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由良之彦\Documents\web00\miki10\pasokonR1\"/>
    </mc:Choice>
  </mc:AlternateContent>
  <xr:revisionPtr revIDLastSave="0" documentId="13_ncr:1_{DE0671EB-AF8D-4505-9ED6-C11363E9C29E}" xr6:coauthVersionLast="47" xr6:coauthVersionMax="47" xr10:uidLastSave="{00000000-0000-0000-0000-000000000000}"/>
  <bookViews>
    <workbookView xWindow="-110" yWindow="-110" windowWidth="19420" windowHeight="10420" tabRatio="778" xr2:uid="{00000000-000D-0000-FFFF-FFFF00000000}"/>
  </bookViews>
  <sheets>
    <sheet name="6月・7月" sheetId="6" r:id="rId1"/>
    <sheet name="4月・5月" sheetId="1" r:id="rId2"/>
    <sheet name="8月・9月" sheetId="8" r:id="rId3"/>
  </sheets>
  <definedNames>
    <definedName name="_xlnm.Print_Area" localSheetId="1">'4月・5月'!$B$1:$P$52</definedName>
    <definedName name="_xlnm.Print_Area" localSheetId="0">'6月・7月'!$B$1:$O$47</definedName>
    <definedName name="_xlnm.Print_Area" localSheetId="2">'8月・9月'!$B$1:$N$49</definedName>
  </definedNames>
  <calcPr calcId="191029"/>
</workbook>
</file>

<file path=xl/calcChain.xml><?xml version="1.0" encoding="utf-8"?>
<calcChain xmlns="http://schemas.openxmlformats.org/spreadsheetml/2006/main">
  <c r="H4" i="6" l="1"/>
  <c r="J4" i="6" s="1"/>
  <c r="L4" i="6" s="1"/>
  <c r="N4" i="6" s="1"/>
  <c r="I31" i="8" l="1"/>
  <c r="K31" i="8" s="1"/>
  <c r="M31" i="8" s="1"/>
  <c r="L4" i="1" l="1"/>
  <c r="N4" i="1" s="1"/>
  <c r="L28" i="6" l="1"/>
  <c r="D7" i="1"/>
  <c r="N28" i="6" l="1"/>
  <c r="C34" i="8" l="1"/>
  <c r="D34" i="8" s="1"/>
  <c r="D7" i="8"/>
  <c r="E7" i="8" s="1"/>
  <c r="D31" i="6"/>
  <c r="E31" i="6" s="1"/>
  <c r="D7" i="6"/>
  <c r="E7" i="6" s="1"/>
  <c r="F7" i="6" s="1"/>
  <c r="H7" i="6" l="1"/>
  <c r="J7" i="6" s="1"/>
  <c r="L7" i="6" s="1"/>
  <c r="N7" i="6" s="1"/>
  <c r="D10" i="6" s="1"/>
  <c r="E10" i="6" s="1"/>
  <c r="F10" i="6" s="1"/>
  <c r="H10" i="6" s="1"/>
  <c r="J10" i="6" s="1"/>
  <c r="L10" i="6" s="1"/>
  <c r="N10" i="6" s="1"/>
  <c r="D13" i="6" s="1"/>
  <c r="E13" i="6" s="1"/>
  <c r="F13" i="6" s="1"/>
  <c r="H13" i="6" s="1"/>
  <c r="J13" i="6" s="1"/>
  <c r="L13" i="6" s="1"/>
  <c r="N13" i="6" s="1"/>
  <c r="D16" i="6" s="1"/>
  <c r="E16" i="6" s="1"/>
  <c r="F16" i="6" s="1"/>
  <c r="H16" i="6" s="1"/>
  <c r="F31" i="6"/>
  <c r="G7" i="8"/>
  <c r="I7" i="8" s="1"/>
  <c r="D36" i="1"/>
  <c r="E36" i="1" s="1"/>
  <c r="E7" i="1"/>
  <c r="F7" i="1" s="1"/>
  <c r="K7" i="8" l="1"/>
  <c r="H31" i="6"/>
  <c r="H7" i="1"/>
  <c r="J7" i="1" s="1"/>
  <c r="L7" i="1" s="1"/>
  <c r="N7" i="1" s="1"/>
  <c r="D10" i="1" s="1"/>
  <c r="E10" i="1" s="1"/>
  <c r="F10" i="1" s="1"/>
  <c r="H10" i="1" s="1"/>
  <c r="J10" i="1" s="1"/>
  <c r="L10" i="1" s="1"/>
  <c r="N10" i="1" s="1"/>
  <c r="D13" i="1" s="1"/>
  <c r="E13" i="1" s="1"/>
  <c r="F13" i="1" s="1"/>
  <c r="H13" i="1" s="1"/>
  <c r="J13" i="1" s="1"/>
  <c r="L13" i="1" s="1"/>
  <c r="N13" i="1" s="1"/>
  <c r="F36" i="1"/>
  <c r="D16" i="1" l="1"/>
  <c r="E16" i="1" s="1"/>
  <c r="F16" i="1" s="1"/>
  <c r="H16" i="1" s="1"/>
  <c r="J31" i="6"/>
  <c r="M7" i="8"/>
  <c r="H36" i="1"/>
  <c r="E34" i="8"/>
  <c r="J16" i="1" l="1"/>
  <c r="L16" i="1" s="1"/>
  <c r="L31" i="6"/>
  <c r="C10" i="8"/>
  <c r="D10" i="8" s="1"/>
  <c r="E10" i="8" s="1"/>
  <c r="J36" i="1"/>
  <c r="G34" i="8"/>
  <c r="I34" i="8" s="1"/>
  <c r="K34" i="8" s="1"/>
  <c r="M34" i="8" s="1"/>
  <c r="C37" i="8" s="1"/>
  <c r="D37" i="8" s="1"/>
  <c r="E37" i="8" s="1"/>
  <c r="G37" i="8" s="1"/>
  <c r="I37" i="8" s="1"/>
  <c r="K37" i="8" s="1"/>
  <c r="M37" i="8" s="1"/>
  <c r="C40" i="8" s="1"/>
  <c r="D40" i="8" s="1"/>
  <c r="E40" i="8" s="1"/>
  <c r="G40" i="8" s="1"/>
  <c r="I40" i="8" s="1"/>
  <c r="K40" i="8" s="1"/>
  <c r="M40" i="8" s="1"/>
  <c r="C43" i="8" s="1"/>
  <c r="D43" i="8" s="1"/>
  <c r="E43" i="8" s="1"/>
  <c r="G43" i="8" s="1"/>
  <c r="I43" i="8" s="1"/>
  <c r="N31" i="6" l="1"/>
  <c r="G10" i="8"/>
  <c r="L36" i="1"/>
  <c r="D34" i="6" l="1"/>
  <c r="E34" i="6" s="1"/>
  <c r="I10" i="8"/>
  <c r="N36" i="1"/>
  <c r="F34" i="6" l="1"/>
  <c r="K10" i="8"/>
  <c r="D39" i="1"/>
  <c r="E39" i="1" s="1"/>
  <c r="H34" i="6" l="1"/>
  <c r="M10" i="8"/>
  <c r="F39" i="1"/>
  <c r="J34" i="6" l="1"/>
  <c r="C13" i="8"/>
  <c r="D13" i="8" s="1"/>
  <c r="E13" i="8" s="1"/>
  <c r="H39" i="1"/>
  <c r="L34" i="6" l="1"/>
  <c r="G13" i="8"/>
  <c r="J39" i="1"/>
  <c r="N34" i="6" l="1"/>
  <c r="I13" i="8"/>
  <c r="L39" i="1"/>
  <c r="N39" i="1" s="1"/>
  <c r="D42" i="1" s="1"/>
  <c r="E42" i="1" s="1"/>
  <c r="F42" i="1" s="1"/>
  <c r="H42" i="1" s="1"/>
  <c r="J42" i="1" s="1"/>
  <c r="L42" i="1" s="1"/>
  <c r="N42" i="1" s="1"/>
  <c r="D45" i="1" l="1"/>
  <c r="E45" i="1" s="1"/>
  <c r="F45" i="1" s="1"/>
  <c r="H45" i="1" s="1"/>
  <c r="J45" i="1" s="1"/>
  <c r="L45" i="1" s="1"/>
  <c r="N45" i="1" s="1"/>
  <c r="D48" i="1" s="1"/>
  <c r="E48" i="1" s="1"/>
  <c r="D37" i="6"/>
  <c r="E37" i="6" s="1"/>
  <c r="K13" i="8"/>
  <c r="F37" i="6" l="1"/>
  <c r="M13" i="8"/>
  <c r="C16" i="8" l="1"/>
  <c r="D16" i="8" s="1"/>
  <c r="E16" i="8" s="1"/>
  <c r="G16" i="8" s="1"/>
  <c r="I16" i="8" s="1"/>
  <c r="K16" i="8" s="1"/>
  <c r="M16" i="8" s="1"/>
  <c r="H37" i="6"/>
  <c r="C19" i="8" l="1"/>
  <c r="D19" i="8" s="1"/>
  <c r="J37" i="6"/>
  <c r="E19" i="8" l="1"/>
  <c r="L37" i="6"/>
  <c r="F19" i="8" l="1"/>
  <c r="N37" i="6"/>
  <c r="D40" i="6" l="1"/>
  <c r="E40" i="6" s="1"/>
  <c r="F40" i="6" l="1"/>
  <c r="H40" i="6" s="1"/>
  <c r="J40" i="6" l="1"/>
  <c r="L40" i="6" l="1"/>
  <c r="N40" i="6" s="1"/>
</calcChain>
</file>

<file path=xl/sharedStrings.xml><?xml version="1.0" encoding="utf-8"?>
<sst xmlns="http://schemas.openxmlformats.org/spreadsheetml/2006/main" count="390" uniqueCount="122">
  <si>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</si>
  <si>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</si>
  <si>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</si>
  <si>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</si>
  <si>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</si>
  <si>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</si>
  <si>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月曜日</t>
    <rPh sb="0" eb="3">
      <t>ゲツヨウビ</t>
    </rPh>
    <phoneticPr fontId="1"/>
  </si>
  <si>
    <t>研修室４</t>
    <rPh sb="0" eb="2">
      <t>ケンシュウ</t>
    </rPh>
    <rPh sb="2" eb="3">
      <t>シツ</t>
    </rPh>
    <phoneticPr fontId="1"/>
  </si>
  <si>
    <t>パソコン教室</t>
    <phoneticPr fontId="1"/>
  </si>
  <si>
    <t>１週</t>
    <rPh sb="1" eb="2">
      <t>シュウ</t>
    </rPh>
    <phoneticPr fontId="1"/>
  </si>
  <si>
    <t>2週</t>
    <rPh sb="1" eb="2">
      <t>シュウ</t>
    </rPh>
    <phoneticPr fontId="1"/>
  </si>
  <si>
    <t>3週</t>
    <rPh sb="1" eb="2">
      <t>シュウ</t>
    </rPh>
    <phoneticPr fontId="1"/>
  </si>
  <si>
    <t>4週</t>
    <rPh sb="1" eb="2">
      <t>シュウ</t>
    </rPh>
    <phoneticPr fontId="1"/>
  </si>
  <si>
    <t>5週</t>
    <rPh sb="1" eb="2">
      <t>シュウ</t>
    </rPh>
    <phoneticPr fontId="1"/>
  </si>
  <si>
    <t>AM</t>
  </si>
  <si>
    <t>AM</t>
    <phoneticPr fontId="1"/>
  </si>
  <si>
    <t>PM</t>
  </si>
  <si>
    <t>PM</t>
    <phoneticPr fontId="1"/>
  </si>
  <si>
    <t>補講</t>
    <rPh sb="0" eb="2">
      <t>ホコウ</t>
    </rPh>
    <phoneticPr fontId="1"/>
  </si>
  <si>
    <t>6週</t>
    <rPh sb="1" eb="2">
      <t>シュウ</t>
    </rPh>
    <phoneticPr fontId="1"/>
  </si>
  <si>
    <t>③エクセル</t>
    <phoneticPr fontId="1"/>
  </si>
  <si>
    <t>補講</t>
  </si>
  <si>
    <t>⑧インターネット・メール</t>
    <phoneticPr fontId="1"/>
  </si>
  <si>
    <t>⑦Windows 10OS</t>
    <phoneticPr fontId="1"/>
  </si>
  <si>
    <t>⑨ﾊﾟｿｺﾝﾜﾝﾎﾟｲﾝﾄﾃｸﾆｯｸ</t>
    <phoneticPr fontId="1"/>
  </si>
  <si>
    <t>憲法記念日</t>
    <rPh sb="0" eb="5">
      <t>ケンポウキネンビ</t>
    </rPh>
    <phoneticPr fontId="1"/>
  </si>
  <si>
    <t>みどりの日</t>
    <rPh sb="4" eb="5">
      <t>ヒ</t>
    </rPh>
    <phoneticPr fontId="1"/>
  </si>
  <si>
    <t>敬老の日</t>
    <rPh sb="0" eb="2">
      <t>ケイロウ</t>
    </rPh>
    <rPh sb="3" eb="4">
      <t>ヒ</t>
    </rPh>
    <phoneticPr fontId="9"/>
  </si>
  <si>
    <t>山の日</t>
    <rPh sb="0" eb="1">
      <t>ヤマ</t>
    </rPh>
    <rPh sb="2" eb="3">
      <t>ヒ</t>
    </rPh>
    <phoneticPr fontId="9"/>
  </si>
  <si>
    <t>⑪音楽と動画編集</t>
  </si>
  <si>
    <t>子供の日</t>
    <rPh sb="0" eb="2">
      <t>コドモ</t>
    </rPh>
    <rPh sb="3" eb="4">
      <t>ヒ</t>
    </rPh>
    <phoneticPr fontId="1"/>
  </si>
  <si>
    <t>海の日</t>
    <rPh sb="0" eb="1">
      <t>ウミ</t>
    </rPh>
    <rPh sb="2" eb="3">
      <t>ヒ</t>
    </rPh>
    <phoneticPr fontId="9"/>
  </si>
  <si>
    <t>スポーツの日</t>
    <rPh sb="5" eb="6">
      <t>ヒ</t>
    </rPh>
    <phoneticPr fontId="9"/>
  </si>
  <si>
    <t>秋分の日</t>
    <rPh sb="0" eb="2">
      <t>シュウブン</t>
    </rPh>
    <rPh sb="3" eb="4">
      <t>ヒ</t>
    </rPh>
    <phoneticPr fontId="9"/>
  </si>
  <si>
    <t>入学オリエンテーション</t>
    <rPh sb="0" eb="2">
      <t>ニュウガク</t>
    </rPh>
    <phoneticPr fontId="1"/>
  </si>
  <si>
    <t>大学・院入学式</t>
    <rPh sb="0" eb="2">
      <t>ダイガク</t>
    </rPh>
    <rPh sb="3" eb="4">
      <t>イン</t>
    </rPh>
    <rPh sb="4" eb="6">
      <t>ニュウガク</t>
    </rPh>
    <rPh sb="6" eb="7">
      <t>シキ</t>
    </rPh>
    <phoneticPr fontId="1"/>
  </si>
  <si>
    <t>登校日</t>
  </si>
  <si>
    <t>院講座</t>
  </si>
  <si>
    <t>院講座</t>
    <rPh sb="0" eb="1">
      <t>イン</t>
    </rPh>
    <rPh sb="1" eb="3">
      <t>コウザ</t>
    </rPh>
    <phoneticPr fontId="1"/>
  </si>
  <si>
    <t>意見発表</t>
    <rPh sb="0" eb="4">
      <t>イケンハッピョウ</t>
    </rPh>
    <phoneticPr fontId="9"/>
  </si>
  <si>
    <t>③エクセル</t>
  </si>
  <si>
    <t>②ワード中級</t>
  </si>
  <si>
    <t>⑦Windows 10OS</t>
  </si>
  <si>
    <t>④フォトショップ入門</t>
  </si>
  <si>
    <t>⑧インターネット・メール</t>
  </si>
  <si>
    <t>⑨ﾊﾟｿｺﾝﾜﾝﾎﾟｲﾝﾄﾃｸﾆｯｸ</t>
  </si>
  <si>
    <t>⑪音楽と動画編集</t>
    <phoneticPr fontId="1"/>
  </si>
  <si>
    <t>①パソコン入門</t>
  </si>
  <si>
    <t>高大・院・学友会HP</t>
  </si>
  <si>
    <t>ホームページ勉強会</t>
  </si>
  <si>
    <t>パワーポイント勉強会</t>
  </si>
  <si>
    <t>登校日・学年集会</t>
    <rPh sb="4" eb="6">
      <t>ガクネン</t>
    </rPh>
    <rPh sb="6" eb="8">
      <t>シュウカイ</t>
    </rPh>
    <phoneticPr fontId="1"/>
  </si>
  <si>
    <t>院・春季研修旅行</t>
    <rPh sb="2" eb="6">
      <t>シュンキケンシュウ</t>
    </rPh>
    <rPh sb="6" eb="8">
      <t>リョコウ</t>
    </rPh>
    <phoneticPr fontId="9"/>
  </si>
  <si>
    <t>登校日・学年集会・清掃</t>
    <rPh sb="4" eb="6">
      <t>ガクネン</t>
    </rPh>
    <rPh sb="6" eb="8">
      <t>シュウカイ</t>
    </rPh>
    <rPh sb="9" eb="11">
      <t>セイソウ</t>
    </rPh>
    <phoneticPr fontId="9"/>
  </si>
  <si>
    <t>4組</t>
    <rPh sb="1" eb="2">
      <t>クミ</t>
    </rPh>
    <phoneticPr fontId="1"/>
  </si>
  <si>
    <t>5組</t>
    <rPh sb="1" eb="2">
      <t>クミ</t>
    </rPh>
    <phoneticPr fontId="1"/>
  </si>
  <si>
    <t>2組</t>
  </si>
  <si>
    <t>3組</t>
  </si>
  <si>
    <t>4組</t>
  </si>
  <si>
    <t>6組</t>
  </si>
  <si>
    <t>7組</t>
  </si>
  <si>
    <t>昭和の日</t>
    <rPh sb="0" eb="2">
      <t>ショウワ</t>
    </rPh>
    <rPh sb="3" eb="4">
      <t>ヒ</t>
    </rPh>
    <phoneticPr fontId="1"/>
  </si>
  <si>
    <t>⑪音楽と動画編集変更</t>
    <rPh sb="8" eb="10">
      <t>ヘンコウ</t>
    </rPh>
    <phoneticPr fontId="1"/>
  </si>
  <si>
    <t>院入学説明会</t>
  </si>
  <si>
    <t>⑦Windows 10OS</t>
    <phoneticPr fontId="9"/>
  </si>
  <si>
    <t>⑦Windows 10OS変更</t>
    <rPh sb="13" eb="15">
      <t>ヘンコウ</t>
    </rPh>
    <phoneticPr fontId="9"/>
  </si>
  <si>
    <t>注1　8月27日⑦Windows 10OSは由良の都合により9月3日(木)の午後で研修室4に変更する。</t>
    <rPh sb="22" eb="24">
      <t>ユラ</t>
    </rPh>
    <rPh sb="25" eb="27">
      <t>ツゴウ</t>
    </rPh>
    <rPh sb="31" eb="32">
      <t>ガツ</t>
    </rPh>
    <rPh sb="33" eb="34">
      <t>ニチ</t>
    </rPh>
    <rPh sb="35" eb="36">
      <t>モク</t>
    </rPh>
    <rPh sb="38" eb="40">
      <t>ゴゴ</t>
    </rPh>
    <rPh sb="41" eb="44">
      <t>ケンシュウシツ</t>
    </rPh>
    <rPh sb="46" eb="48">
      <t>ヘンコウ</t>
    </rPh>
    <phoneticPr fontId="9"/>
  </si>
  <si>
    <t>令和3年9月講座日程表-3</t>
    <rPh sb="0" eb="1">
      <t>レイ</t>
    </rPh>
    <rPh sb="1" eb="2">
      <t>ワ</t>
    </rPh>
    <rPh sb="3" eb="4">
      <t>ネン</t>
    </rPh>
    <rPh sb="5" eb="6">
      <t>ガツ</t>
    </rPh>
    <rPh sb="6" eb="8">
      <t>コウザ</t>
    </rPh>
    <rPh sb="8" eb="11">
      <t>ニッテイヒョウ</t>
    </rPh>
    <phoneticPr fontId="1"/>
  </si>
  <si>
    <t>5組中止</t>
    <rPh sb="2" eb="4">
      <t>チュウシ</t>
    </rPh>
    <phoneticPr fontId="9"/>
  </si>
  <si>
    <t>新入部員 ｵﾘｴﾝﾃｰｼｮﾝ中止</t>
    <rPh sb="0" eb="4">
      <t>シンニュウブイン</t>
    </rPh>
    <rPh sb="14" eb="16">
      <t>チュウシ</t>
    </rPh>
    <phoneticPr fontId="1"/>
  </si>
  <si>
    <t>7組中止</t>
    <rPh sb="2" eb="4">
      <t>チュウシ</t>
    </rPh>
    <phoneticPr fontId="1"/>
  </si>
  <si>
    <t>ホームページ勉強会中止</t>
    <phoneticPr fontId="1"/>
  </si>
  <si>
    <t>③エクセル中止</t>
    <phoneticPr fontId="1"/>
  </si>
  <si>
    <t>補講中止</t>
    <phoneticPr fontId="1"/>
  </si>
  <si>
    <t>7組中止</t>
    <phoneticPr fontId="1"/>
  </si>
  <si>
    <t>3組中止</t>
    <rPh sb="1" eb="2">
      <t>クミ</t>
    </rPh>
    <phoneticPr fontId="1"/>
  </si>
  <si>
    <t>⑪音楽と動画編集中止</t>
    <phoneticPr fontId="1"/>
  </si>
  <si>
    <t>令和3年4月講座日程表-7</t>
    <rPh sb="0" eb="1">
      <t>レイ</t>
    </rPh>
    <rPh sb="1" eb="2">
      <t>ワ</t>
    </rPh>
    <rPh sb="3" eb="4">
      <t>ネン</t>
    </rPh>
    <phoneticPr fontId="1"/>
  </si>
  <si>
    <t>⑧インターネット・メール中止</t>
    <rPh sb="12" eb="14">
      <t>チュウシ</t>
    </rPh>
    <phoneticPr fontId="1"/>
  </si>
  <si>
    <t>⑨ﾊﾟｿｺﾝﾜﾝﾎﾟｲﾝﾄﾃｸﾆｯｸ中止</t>
    <rPh sb="18" eb="20">
      <t>チュウシ</t>
    </rPh>
    <phoneticPr fontId="1"/>
  </si>
  <si>
    <t>⑪音楽と動画編集中止</t>
    <phoneticPr fontId="1"/>
  </si>
  <si>
    <t>④フォトショップ入門中止</t>
    <phoneticPr fontId="1"/>
  </si>
  <si>
    <t>②ワード中級中止</t>
    <phoneticPr fontId="1"/>
  </si>
  <si>
    <t>⑦Windows 10OS中止</t>
    <phoneticPr fontId="1"/>
  </si>
  <si>
    <t>高大・院・学友会HP中止</t>
    <phoneticPr fontId="1"/>
  </si>
  <si>
    <t>⑧インターネット・メール中止</t>
    <phoneticPr fontId="1"/>
  </si>
  <si>
    <t>①パソコン入門中止</t>
    <phoneticPr fontId="1"/>
  </si>
  <si>
    <t>⑨ﾊﾟｿｺﾝﾜﾝﾎﾟｲﾝﾄﾃｸﾆｯｸ中止</t>
    <phoneticPr fontId="1"/>
  </si>
  <si>
    <t>ホームページ勉強会中止</t>
    <phoneticPr fontId="1"/>
  </si>
  <si>
    <t>③エクセル中止</t>
    <phoneticPr fontId="1"/>
  </si>
  <si>
    <t>補講中止</t>
    <phoneticPr fontId="1"/>
  </si>
  <si>
    <t>パワーポイント勉強会中止</t>
    <phoneticPr fontId="1"/>
  </si>
  <si>
    <t>令和3年5月講座日程表-5</t>
    <rPh sb="0" eb="1">
      <t>レイ</t>
    </rPh>
    <rPh sb="1" eb="2">
      <t>ワ</t>
    </rPh>
    <rPh sb="3" eb="4">
      <t>ネン</t>
    </rPh>
    <rPh sb="5" eb="6">
      <t>ガツ</t>
    </rPh>
    <rPh sb="6" eb="8">
      <t>コウザ</t>
    </rPh>
    <rPh sb="8" eb="11">
      <t>ニッテイヒョウ</t>
    </rPh>
    <phoneticPr fontId="1"/>
  </si>
  <si>
    <t>2組中止</t>
    <rPh sb="1" eb="2">
      <t>クミ</t>
    </rPh>
    <phoneticPr fontId="1"/>
  </si>
  <si>
    <t>注1　５月はすべての講座、勉強会、組活動は新型コロナのため中止となります。</t>
    <rPh sb="0" eb="1">
      <t>チュウ</t>
    </rPh>
    <rPh sb="4" eb="5">
      <t>ガツ</t>
    </rPh>
    <rPh sb="10" eb="12">
      <t>コウザ</t>
    </rPh>
    <rPh sb="13" eb="16">
      <t>ベンキョウカイ</t>
    </rPh>
    <rPh sb="17" eb="20">
      <t>クミカツドウ</t>
    </rPh>
    <rPh sb="21" eb="23">
      <t>シンガタ</t>
    </rPh>
    <rPh sb="29" eb="31">
      <t>チュウシ</t>
    </rPh>
    <phoneticPr fontId="1"/>
  </si>
  <si>
    <t>作成　3年5月10日</t>
    <phoneticPr fontId="1"/>
  </si>
  <si>
    <t>④フォトショップ入門変更</t>
    <rPh sb="10" eb="12">
      <t>ヘンコウ</t>
    </rPh>
    <phoneticPr fontId="9"/>
  </si>
  <si>
    <t>令和3年6月講座日程表-3</t>
    <rPh sb="0" eb="1">
      <t>レイ</t>
    </rPh>
    <rPh sb="1" eb="2">
      <t>ワ</t>
    </rPh>
    <rPh sb="3" eb="4">
      <t>ネン</t>
    </rPh>
    <rPh sb="5" eb="6">
      <t>ガツ</t>
    </rPh>
    <rPh sb="6" eb="8">
      <t>コウザ</t>
    </rPh>
    <rPh sb="8" eb="11">
      <t>ニッテイヒョウ</t>
    </rPh>
    <phoneticPr fontId="1"/>
  </si>
  <si>
    <t>①パソコン入門中止</t>
    <rPh sb="0" eb="7">
      <t>イチ</t>
    </rPh>
    <rPh sb="7" eb="9">
      <t>チュウシ</t>
    </rPh>
    <phoneticPr fontId="9"/>
  </si>
  <si>
    <t>⑧インターネット・メール中止</t>
    <phoneticPr fontId="9"/>
  </si>
  <si>
    <t>ホームページ勉強会中止</t>
    <phoneticPr fontId="9"/>
  </si>
  <si>
    <t>⑪音楽と動画編集中止</t>
    <phoneticPr fontId="9"/>
  </si>
  <si>
    <t>⑨ﾊﾟｿｺﾝﾜﾝﾎﾟｲﾝﾄﾃｸﾆｯｸ中止</t>
    <phoneticPr fontId="9"/>
  </si>
  <si>
    <t>②ワード中級中止</t>
    <phoneticPr fontId="9"/>
  </si>
  <si>
    <t>⑦Windows 10OS中止</t>
    <phoneticPr fontId="9"/>
  </si>
  <si>
    <t>③エクセル中止</t>
    <phoneticPr fontId="9"/>
  </si>
  <si>
    <t>補講中止</t>
    <phoneticPr fontId="9"/>
  </si>
  <si>
    <t>④フォトショップ入門中止</t>
    <phoneticPr fontId="9"/>
  </si>
  <si>
    <t>7組中止</t>
    <phoneticPr fontId="9"/>
  </si>
  <si>
    <t>高大・院・学友会HP中止</t>
    <phoneticPr fontId="9"/>
  </si>
  <si>
    <t>④フォトショップ入門中止</t>
    <phoneticPr fontId="9"/>
  </si>
  <si>
    <t>⑨ﾊﾟｿｺﾝﾜﾝﾎﾟｲﾝﾄﾃｸﾆｯｸ変更</t>
    <rPh sb="18" eb="20">
      <t>ヘンコウ</t>
    </rPh>
    <phoneticPr fontId="9"/>
  </si>
  <si>
    <t>作成　3年6月3日</t>
    <phoneticPr fontId="1"/>
  </si>
  <si>
    <t>令和3年8月講座日程表-3</t>
    <rPh sb="0" eb="1">
      <t>レイ</t>
    </rPh>
    <rPh sb="1" eb="2">
      <t>ワ</t>
    </rPh>
    <rPh sb="3" eb="4">
      <t>ネン</t>
    </rPh>
    <rPh sb="5" eb="6">
      <t>ガツ</t>
    </rPh>
    <rPh sb="6" eb="8">
      <t>コウザ</t>
    </rPh>
    <rPh sb="8" eb="11">
      <t>ニッテイヒョウ</t>
    </rPh>
    <phoneticPr fontId="1"/>
  </si>
  <si>
    <t>注2　8月5日⑨ﾊﾟｿｺﾝﾜﾝﾎﾟｲﾝﾄﾃｸﾆｯｸは都合により８月12日(木)の午前で研修室4に変更する。　</t>
    <rPh sb="26" eb="28">
      <t>ツゴウ</t>
    </rPh>
    <rPh sb="32" eb="33">
      <t>ガツ</t>
    </rPh>
    <rPh sb="35" eb="36">
      <t>ニチ</t>
    </rPh>
    <rPh sb="37" eb="38">
      <t>モク</t>
    </rPh>
    <rPh sb="40" eb="42">
      <t>ゴゼン</t>
    </rPh>
    <rPh sb="43" eb="46">
      <t>ケンシュウシツ</t>
    </rPh>
    <rPh sb="48" eb="50">
      <t>ヘンコウ</t>
    </rPh>
    <phoneticPr fontId="9"/>
  </si>
  <si>
    <t>⑦Windows 10OS中止</t>
    <rPh sb="13" eb="15">
      <t>チュウシ</t>
    </rPh>
    <phoneticPr fontId="9"/>
  </si>
  <si>
    <t>補講(由良欠席)</t>
    <rPh sb="3" eb="5">
      <t>ユラ</t>
    </rPh>
    <rPh sb="5" eb="7">
      <t>ケッセキ</t>
    </rPh>
    <phoneticPr fontId="9"/>
  </si>
  <si>
    <t>パワーポイント勉強会中止</t>
    <rPh sb="10" eb="12">
      <t>チュウシ</t>
    </rPh>
    <phoneticPr fontId="9"/>
  </si>
  <si>
    <t>ホームページ勉強会中止</t>
    <rPh sb="9" eb="11">
      <t>チュウシ</t>
    </rPh>
    <phoneticPr fontId="9"/>
  </si>
  <si>
    <t>令和3年7月講座日程表-5</t>
    <rPh sb="0" eb="1">
      <t>レイ</t>
    </rPh>
    <rPh sb="1" eb="2">
      <t>ワ</t>
    </rPh>
    <rPh sb="3" eb="4">
      <t>ネン</t>
    </rPh>
    <rPh sb="5" eb="6">
      <t>ガツ</t>
    </rPh>
    <rPh sb="6" eb="8">
      <t>コウザ</t>
    </rPh>
    <rPh sb="8" eb="11">
      <t>ニッテイヒョウ</t>
    </rPh>
    <phoneticPr fontId="1"/>
  </si>
  <si>
    <t>作成　3年6月24日</t>
    <phoneticPr fontId="1"/>
  </si>
  <si>
    <t>注1　７月１日の④フォトショップ入門は都合により７月27日の午後でパソコン教室に変更する</t>
    <rPh sb="0" eb="1">
      <t>チュウ</t>
    </rPh>
    <rPh sb="4" eb="5">
      <t>ガツ</t>
    </rPh>
    <rPh sb="6" eb="7">
      <t>ニチ</t>
    </rPh>
    <rPh sb="8" eb="18">
      <t>ヨン</t>
    </rPh>
    <rPh sb="19" eb="21">
      <t>ツゴウ</t>
    </rPh>
    <rPh sb="25" eb="26">
      <t>ガツ</t>
    </rPh>
    <rPh sb="28" eb="29">
      <t>ニチ</t>
    </rPh>
    <rPh sb="30" eb="32">
      <t>ゴゴ</t>
    </rPh>
    <rPh sb="37" eb="39">
      <t>キョウシツ</t>
    </rPh>
    <rPh sb="40" eb="42">
      <t>ヘンコウ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</si>
</sst>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2"/>
      <name val="ＭＳ Ｐ明朝"/>
      <family val="1"/>
      <charset val="128"/>
    </font>
    <font>
      <sz val="6"/>
      <name val="ＭＳ Ｐ明朝"/>
      <family val="1"/>
      <charset val="128"/>
    </font>
    <font>
      <b/>
      <sz val="12"/>
      <name val="ＭＳ Ｐ明朝"/>
      <family val="1"/>
      <charset val="128"/>
    </font>
    <font>
      <b/>
      <sz val="12"/>
      <color indexed="10"/>
      <name val="ＭＳ Ｐ明朝"/>
      <family val="1"/>
      <charset val="128"/>
    </font>
    <font>
      <b/>
      <sz val="14"/>
      <color indexed="10"/>
      <name val="ＭＳ Ｐ明朝"/>
      <family val="1"/>
      <charset val="128"/>
    </font>
    <font>
      <b/>
      <sz val="14"/>
      <name val="ＭＳ Ｐ明朝"/>
      <family val="1"/>
      <charset val="128"/>
    </font>
    <font>
      <b/>
      <sz val="11"/>
      <color indexed="12"/>
      <name val="ＭＳ Ｐ明朝"/>
      <family val="1"/>
      <charset val="128"/>
    </font>
    <font>
      <b/>
      <sz val="11"/>
      <name val="ＭＳ Ｐ明朝"/>
      <family val="1"/>
      <charset val="128"/>
    </font>
    <font>
      <sz val="11"/>
      <name val="ＭＳ Ｐゴシック"/>
      <family val="3"/>
      <charset val="128"/>
    </font>
    <font>
      <sz val="6"/>
      <name val="ＭＳ Ｐゴシック"/>
      <family val="3"/>
      <charset val="128"/>
    </font>
    <font>
      <b/>
      <sz val="10"/>
      <name val="ＭＳ Ｐ明朝"/>
      <family val="1"/>
      <charset val="128"/>
    </font>
    <font>
      <sz val="11"/>
      <color theme="1"/>
      <name val="ＭＳ Ｐゴシック"/>
      <family val="3"/>
      <charset val="128"/>
      <scheme val="minor"/>
    </font>
    <font>
      <b/>
      <sz val="12"/>
      <color rgb="FFFF0000"/>
      <name val="ＭＳ Ｐ明朝"/>
      <family val="1"/>
      <charset val="128"/>
    </font>
    <font>
      <b/>
      <sz val="10"/>
      <color rgb="FFFF0000"/>
      <name val="ＭＳ Ｐ明朝"/>
      <family val="1"/>
      <charset val="128"/>
    </font>
    <font>
      <b/>
      <sz val="14"/>
      <color rgb="FFFF0000"/>
      <name val="ＭＳ Ｐ明朝"/>
      <family val="1"/>
      <charset val="128"/>
    </font>
    <font>
      <b/>
      <sz val="9"/>
      <name val="ＭＳ Ｐ明朝"/>
      <family val="1"/>
      <charset val="128"/>
    </font>
    <font>
      <b/>
      <sz val="11"/>
      <color rgb="FF0000FF"/>
      <name val="ＭＳ Ｐ明朝"/>
      <family val="1"/>
      <charset val="128"/>
    </font>
    <font>
      <b/>
      <sz val="14"/>
      <color theme="1"/>
      <name val="ＭＳ Ｐ明朝"/>
      <family val="1"/>
      <charset val="128"/>
    </font>
    <font>
      <b/>
      <sz val="9"/>
      <color theme="1"/>
      <name val="ＭＳ Ｐ明朝"/>
      <family val="1"/>
      <charset val="128"/>
    </font>
    <font>
      <b/>
      <sz val="10"/>
      <color theme="1"/>
      <name val="ＭＳ Ｐ明朝"/>
      <family val="1"/>
      <charset val="128"/>
    </font>
    <font>
      <b/>
      <sz val="8"/>
      <color rgb="FFFF0000"/>
      <name val="ＭＳ Ｐ明朝"/>
      <family val="1"/>
      <charset val="128"/>
    </font>
    <font>
      <b/>
      <sz val="9.5"/>
      <color rgb="FFFF0000"/>
      <name val="ＭＳ Ｐ明朝"/>
      <family val="1"/>
      <charset val="128"/>
    </font>
    <font>
      <b/>
      <sz val="12"/>
      <color theme="1"/>
      <name val="ＭＳ Ｐ明朝"/>
      <family val="1"/>
      <charset val="128"/>
    </font>
    <font>
      <b/>
      <sz val="8"/>
      <name val="ＭＳ Ｐ明朝"/>
      <family val="1"/>
      <charset val="128"/>
    </font>
    <font>
      <b/>
      <sz val="11"/>
      <color rgb="FFFF0000"/>
      <name val="ＭＳ Ｐ明朝"/>
      <family val="1"/>
      <charset val="128"/>
    </font>
    <font>
      <b/>
      <sz val="8"/>
      <color theme="1"/>
      <name val="ＭＳ Ｐ明朝"/>
      <family val="1"/>
      <charset val="128"/>
    </font>
  </fonts>
  <fills count="1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lightUp"/>
    </fill>
    <fill>
      <patternFill patternType="solid">
        <fgColor theme="5" tint="0.79998168889431442"/>
        <bgColor indexed="64"/>
      </patternFill>
    </fill>
    <fill>
      <patternFill patternType="solid">
        <fgColor rgb="FFF2DCDB"/>
        <bgColor rgb="FF000000"/>
      </patternFill>
    </fill>
    <fill>
      <patternFill patternType="solid">
        <fgColor rgb="FFEBF1DE"/>
        <bgColor rgb="FF000000"/>
      </patternFill>
    </fill>
    <fill>
      <patternFill patternType="lightUp">
        <bgColor theme="6" tint="0.79998168889431442"/>
      </patternFill>
    </fill>
    <fill>
      <patternFill patternType="lightUp">
        <bgColor rgb="FFFFFF00"/>
      </patternFill>
    </fill>
    <fill>
      <patternFill patternType="lightUp">
        <fgColor rgb="FF000000"/>
        <bgColor rgb="FFF2DCDB"/>
      </patternFill>
    </fill>
    <fill>
      <patternFill patternType="lightUp">
        <fgColor rgb="FF000000"/>
        <bgColor rgb="FFEBF1DE"/>
      </patternFill>
    </fill>
    <fill>
      <patternFill patternType="lightDown">
        <bgColor theme="4" tint="0.79998168889431442"/>
      </patternFill>
    </fill>
    <fill>
      <patternFill patternType="lightDown">
        <fgColor rgb="FF000000"/>
        <bgColor theme="4" tint="0.79998168889431442"/>
      </patternFill>
    </fill>
    <fill>
      <patternFill patternType="lightTrellis"/>
    </fill>
    <fill>
      <patternFill patternType="lightTrellis">
        <fgColor rgb="FF000000"/>
        <bgColor rgb="FFF2DCDB"/>
      </patternFill>
    </fill>
    <fill>
      <patternFill patternType="lightTrellis">
        <fgColor rgb="FF000000"/>
        <bgColor rgb="FFEBF1DE"/>
      </patternFill>
    </fill>
  </fills>
  <borders count="9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medium">
        <color indexed="64"/>
      </bottom>
      <diagonal/>
    </border>
    <border>
      <left/>
      <right/>
      <top style="hair">
        <color indexed="64"/>
      </top>
      <bottom style="hair">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top style="medium">
        <color indexed="64"/>
      </top>
      <bottom style="hair">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rgb="FF000000"/>
      </right>
      <top style="hair">
        <color indexed="64"/>
      </top>
      <bottom style="hair">
        <color indexed="64"/>
      </bottom>
      <diagonal/>
    </border>
    <border>
      <left/>
      <right style="thin">
        <color indexed="64"/>
      </right>
      <top/>
      <bottom/>
      <diagonal/>
    </border>
    <border>
      <left style="hair">
        <color auto="1"/>
      </left>
      <right/>
      <top/>
      <bottom/>
      <diagonal/>
    </border>
    <border>
      <left/>
      <right style="thin">
        <color indexed="64"/>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hair">
        <color indexed="64"/>
      </top>
      <bottom/>
      <diagonal/>
    </border>
    <border>
      <left style="thin">
        <color indexed="64"/>
      </left>
      <right/>
      <top/>
      <bottom style="thin">
        <color indexed="64"/>
      </bottom>
      <diagonal/>
    </border>
    <border>
      <left/>
      <right style="thin">
        <color rgb="FF000000"/>
      </right>
      <top style="hair">
        <color indexed="64"/>
      </top>
      <bottom/>
      <diagonal/>
    </border>
    <border>
      <left/>
      <right style="thin">
        <color rgb="FF000000"/>
      </right>
      <top/>
      <bottom style="thin">
        <color indexed="64"/>
      </bottom>
      <diagonal/>
    </border>
    <border diagonalUp="1" diagonalDown="1">
      <left style="thin">
        <color indexed="64"/>
      </left>
      <right/>
      <top/>
      <bottom style="thin">
        <color indexed="64"/>
      </bottom>
      <diagonal style="thin">
        <color indexed="64"/>
      </diagonal>
    </border>
    <border diagonalUp="1" diagonalDown="1">
      <left style="thin">
        <color indexed="64"/>
      </left>
      <right style="hair">
        <color indexed="64"/>
      </right>
      <top style="hair">
        <color indexed="64"/>
      </top>
      <bottom style="thin">
        <color indexed="64"/>
      </bottom>
      <diagonal style="thin">
        <color indexed="64"/>
      </diagonal>
    </border>
    <border diagonalUp="1" diagonalDown="1">
      <left style="thin">
        <color indexed="64"/>
      </left>
      <right/>
      <top style="hair">
        <color indexed="64"/>
      </top>
      <bottom style="hair">
        <color indexed="64"/>
      </bottom>
      <diagonal style="thin">
        <color indexed="64"/>
      </diagonal>
    </border>
    <border diagonalUp="1" diagonalDown="1">
      <left style="hair">
        <color indexed="64"/>
      </left>
      <right style="thin">
        <color indexed="64"/>
      </right>
      <top style="hair">
        <color indexed="64"/>
      </top>
      <bottom style="thin">
        <color indexed="64"/>
      </bottom>
      <diagonal style="hair">
        <color indexed="64"/>
      </diagonal>
    </border>
    <border diagonalUp="1" diagonalDown="1">
      <left style="thin">
        <color indexed="64"/>
      </left>
      <right/>
      <top/>
      <bottom style="medium">
        <color indexed="64"/>
      </bottom>
      <diagonal style="thin">
        <color auto="1"/>
      </diagonal>
    </border>
    <border diagonalUp="1" diagonalDown="1">
      <left/>
      <right style="thin">
        <color indexed="64"/>
      </right>
      <top style="hair">
        <color indexed="64"/>
      </top>
      <bottom/>
      <diagonal style="thin">
        <color auto="1"/>
      </diagonal>
    </border>
    <border diagonalUp="1" diagonalDown="1">
      <left/>
      <right style="hair">
        <color indexed="64"/>
      </right>
      <top/>
      <bottom style="medium">
        <color indexed="64"/>
      </bottom>
      <diagonal style="thin">
        <color auto="1"/>
      </diagonal>
    </border>
    <border diagonalUp="1" diagonalDown="1">
      <left/>
      <right/>
      <top style="hair">
        <color indexed="64"/>
      </top>
      <bottom style="hair">
        <color indexed="64"/>
      </bottom>
      <diagonal style="thin">
        <color auto="1"/>
      </diagonal>
    </border>
    <border diagonalUp="1" diagonalDown="1">
      <left/>
      <right style="hair">
        <color indexed="64"/>
      </right>
      <top/>
      <bottom style="thin">
        <color indexed="64"/>
      </bottom>
      <diagonal style="thin">
        <color auto="1"/>
      </diagonal>
    </border>
    <border diagonalUp="1" diagonalDown="1">
      <left/>
      <right style="hair">
        <color indexed="64"/>
      </right>
      <top style="hair">
        <color indexed="64"/>
      </top>
      <bottom style="hair">
        <color indexed="64"/>
      </bottom>
      <diagonal style="thin">
        <color auto="1"/>
      </diagonal>
    </border>
    <border diagonalUp="1" diagonalDown="1">
      <left/>
      <right style="medium">
        <color indexed="64"/>
      </right>
      <top/>
      <bottom style="thin">
        <color indexed="64"/>
      </bottom>
      <diagonal style="thin">
        <color auto="1"/>
      </diagonal>
    </border>
    <border diagonalUp="1" diagonalDown="1">
      <left/>
      <right style="hair">
        <color indexed="64"/>
      </right>
      <top style="hair">
        <color indexed="64"/>
      </top>
      <bottom style="thin">
        <color indexed="64"/>
      </bottom>
      <diagonal style="hair">
        <color indexed="64"/>
      </diagonal>
    </border>
    <border diagonalUp="1" diagonalDown="1">
      <left style="thin">
        <color indexed="64"/>
      </left>
      <right/>
      <top style="hair">
        <color indexed="64"/>
      </top>
      <bottom style="hair">
        <color indexed="64"/>
      </bottom>
      <diagonal style="hair">
        <color indexed="64"/>
      </diagonal>
    </border>
    <border diagonalUp="1" diagonalDown="1">
      <left/>
      <right style="hair">
        <color indexed="64"/>
      </right>
      <top style="hair">
        <color indexed="64"/>
      </top>
      <bottom style="hair">
        <color indexed="64"/>
      </bottom>
      <diagonal style="hair">
        <color indexed="64"/>
      </diagonal>
    </border>
    <border diagonalUp="1" diagonalDown="1">
      <left/>
      <right/>
      <top style="hair">
        <color indexed="64"/>
      </top>
      <bottom style="hair">
        <color indexed="64"/>
      </bottom>
      <diagonal style="hair">
        <color indexed="64"/>
      </diagonal>
    </border>
    <border diagonalUp="1" diagonalDown="1">
      <left/>
      <right style="medium">
        <color indexed="64"/>
      </right>
      <top style="hair">
        <color indexed="64"/>
      </top>
      <bottom style="thin">
        <color indexed="64"/>
      </bottom>
      <diagonal style="hair">
        <color indexed="64"/>
      </diagonal>
    </border>
    <border diagonalUp="1" diagonalDown="1">
      <left style="thin">
        <color indexed="64"/>
      </left>
      <right style="hair">
        <color indexed="64"/>
      </right>
      <top style="hair">
        <color indexed="64"/>
      </top>
      <bottom style="thin">
        <color indexed="64"/>
      </bottom>
      <diagonal style="hair">
        <color indexed="64"/>
      </diagonal>
    </border>
    <border diagonalUp="1" diagonalDown="1">
      <left style="thin">
        <color indexed="64"/>
      </left>
      <right style="hair">
        <color indexed="64"/>
      </right>
      <top style="hair">
        <color indexed="64"/>
      </top>
      <bottom style="hair">
        <color indexed="64"/>
      </bottom>
      <diagonal style="thin">
        <color indexed="64"/>
      </diagonal>
    </border>
  </borders>
  <cellStyleXfs count="4">
    <xf numFmtId="0" fontId="0" fillId="0" borderId="0">
      <alignment vertical="center"/>
    </xf>
    <xf numFmtId="6" fontId="8" fillId="0" borderId="0" applyFont="0" applyFill="0" applyBorder="0" applyAlignment="0" applyProtection="0">
      <alignment vertical="center"/>
    </xf>
    <xf numFmtId="0" fontId="11" fillId="0" borderId="0">
      <alignment vertical="center"/>
    </xf>
    <xf numFmtId="0" fontId="8" fillId="0" borderId="0">
      <alignment vertical="center"/>
    </xf>
  </cellStyleXfs>
  <cellXfs count="343">
    <xf numFmtId="0" fontId="0" fillId="0" borderId="0" xfId="0">
      <alignment vertical="center"/>
    </xf>
    <xf numFmtId="0" fontId="2" fillId="0" borderId="0" xfId="0" applyFont="1" applyAlignment="1">
      <alignment vertical="center"/>
    </xf>
    <xf numFmtId="0" fontId="6" fillId="0" borderId="31" xfId="0" applyFont="1" applyFill="1" applyBorder="1" applyAlignment="1">
      <alignment horizontal="center" vertical="center" wrapText="1"/>
    </xf>
    <xf numFmtId="0" fontId="12" fillId="0" borderId="0" xfId="0" applyFont="1" applyAlignment="1">
      <alignment vertical="center"/>
    </xf>
    <xf numFmtId="0" fontId="3" fillId="0" borderId="0" xfId="0" applyFont="1" applyAlignment="1">
      <alignment vertical="center"/>
    </xf>
    <xf numFmtId="0" fontId="4"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4"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vertical="center" wrapText="1"/>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5"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0" xfId="0" applyFont="1">
      <alignment vertical="center"/>
    </xf>
    <xf numFmtId="0" fontId="12"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2" fillId="0" borderId="0" xfId="0" applyFont="1" applyAlignment="1">
      <alignment vertical="center" wrapText="1"/>
    </xf>
    <xf numFmtId="0" fontId="3"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10" fillId="0" borderId="2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9" xfId="0" applyFont="1" applyBorder="1" applyAlignment="1">
      <alignment horizontal="center" vertical="center" wrapText="1"/>
    </xf>
    <xf numFmtId="0" fontId="10" fillId="0" borderId="9" xfId="0" applyFont="1" applyFill="1" applyBorder="1" applyAlignment="1">
      <alignment horizontal="center" vertical="center" wrapText="1"/>
    </xf>
    <xf numFmtId="0" fontId="2" fillId="0" borderId="28" xfId="0" applyFont="1" applyBorder="1" applyAlignment="1">
      <alignment horizontal="center" vertical="center" wrapText="1"/>
    </xf>
    <xf numFmtId="0" fontId="10" fillId="0" borderId="1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lignment vertical="center"/>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7"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0" xfId="0" applyFont="1" applyAlignment="1">
      <alignment vertical="center"/>
    </xf>
    <xf numFmtId="0" fontId="2" fillId="0" borderId="0" xfId="0" applyFont="1" applyFill="1" applyAlignment="1">
      <alignment vertical="center" wrapText="1"/>
    </xf>
    <xf numFmtId="0" fontId="10" fillId="0" borderId="19" xfId="0" applyFont="1" applyFill="1" applyBorder="1" applyAlignment="1">
      <alignment vertical="center" wrapText="1"/>
    </xf>
    <xf numFmtId="0" fontId="2"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5" xfId="0" applyFont="1" applyBorder="1" applyAlignment="1">
      <alignment horizontal="center" vertical="center" wrapText="1"/>
    </xf>
    <xf numFmtId="0" fontId="14" fillId="0" borderId="23" xfId="0" applyFont="1" applyFill="1" applyBorder="1" applyAlignment="1">
      <alignment horizontal="center" vertical="center"/>
    </xf>
    <xf numFmtId="0" fontId="12" fillId="0" borderId="2" xfId="0" applyFont="1" applyFill="1" applyBorder="1" applyAlignment="1">
      <alignment vertical="center" wrapText="1"/>
    </xf>
    <xf numFmtId="0" fontId="12" fillId="0" borderId="41" xfId="0" applyFont="1" applyFill="1" applyBorder="1" applyAlignment="1">
      <alignment vertical="center" wrapText="1"/>
    </xf>
    <xf numFmtId="0" fontId="2" fillId="0" borderId="12" xfId="0" applyFont="1" applyBorder="1" applyAlignment="1">
      <alignment horizontal="center" vertical="center" wrapText="1"/>
    </xf>
    <xf numFmtId="0" fontId="14" fillId="0" borderId="26" xfId="0" applyFont="1" applyBorder="1" applyAlignment="1">
      <alignment horizontal="center" vertical="center" wrapText="1"/>
    </xf>
    <xf numFmtId="0" fontId="10" fillId="0" borderId="46" xfId="0" applyFont="1" applyBorder="1" applyAlignment="1">
      <alignment vertical="center" wrapText="1"/>
    </xf>
    <xf numFmtId="0" fontId="10" fillId="0" borderId="12" xfId="0" applyFont="1" applyBorder="1" applyAlignment="1">
      <alignment horizontal="center" vertical="center" wrapText="1"/>
    </xf>
    <xf numFmtId="0" fontId="7" fillId="0" borderId="46" xfId="0" applyFont="1" applyBorder="1" applyAlignment="1">
      <alignment horizontal="center" vertical="center" wrapText="1"/>
    </xf>
    <xf numFmtId="0" fontId="16" fillId="0" borderId="44" xfId="0" applyFont="1" applyBorder="1" applyAlignment="1">
      <alignment horizontal="center" vertical="center" wrapText="1"/>
    </xf>
    <xf numFmtId="0" fontId="2" fillId="0" borderId="35" xfId="0" applyFont="1" applyBorder="1" applyAlignment="1">
      <alignment horizontal="center" vertical="center" wrapText="1"/>
    </xf>
    <xf numFmtId="0" fontId="10" fillId="0" borderId="43"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43" xfId="0" applyFont="1" applyBorder="1" applyAlignment="1">
      <alignment horizontal="center" vertical="center" wrapText="1"/>
    </xf>
    <xf numFmtId="0" fontId="15" fillId="0" borderId="43"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53" xfId="0" applyFont="1" applyBorder="1" applyAlignment="1">
      <alignment vertical="center" wrapText="1"/>
    </xf>
    <xf numFmtId="0" fontId="10" fillId="0" borderId="53" xfId="0" applyFont="1" applyFill="1" applyBorder="1" applyAlignment="1">
      <alignment vertical="center" wrapText="1"/>
    </xf>
    <xf numFmtId="0" fontId="10" fillId="0" borderId="19" xfId="0" applyFont="1" applyBorder="1" applyAlignment="1">
      <alignment vertical="center" wrapText="1"/>
    </xf>
    <xf numFmtId="0" fontId="2" fillId="0" borderId="19" xfId="0" applyFont="1" applyBorder="1" applyAlignment="1">
      <alignment vertical="center" wrapText="1"/>
    </xf>
    <xf numFmtId="0" fontId="5" fillId="0" borderId="69" xfId="0" applyFont="1" applyBorder="1" applyAlignment="1">
      <alignment horizontal="center" vertical="center" wrapText="1"/>
    </xf>
    <xf numFmtId="0" fontId="14" fillId="0" borderId="26" xfId="0" applyFont="1" applyFill="1" applyBorder="1" applyAlignment="1">
      <alignment horizontal="center" vertical="center" wrapText="1"/>
    </xf>
    <xf numFmtId="0" fontId="17" fillId="0" borderId="11" xfId="0" applyFont="1" applyBorder="1" applyAlignment="1">
      <alignment horizontal="center" vertical="center" wrapText="1"/>
    </xf>
    <xf numFmtId="0" fontId="2" fillId="4" borderId="19"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12" fillId="0" borderId="0" xfId="0" applyFont="1" applyFill="1" applyAlignment="1">
      <alignment vertical="center"/>
    </xf>
    <xf numFmtId="0" fontId="10" fillId="0" borderId="42" xfId="0" applyFont="1" applyBorder="1" applyAlignment="1">
      <alignment horizontal="center" vertical="center" wrapText="1"/>
    </xf>
    <xf numFmtId="0" fontId="10" fillId="0" borderId="53" xfId="0" applyFont="1" applyFill="1" applyBorder="1" applyAlignment="1">
      <alignment horizontal="center" vertical="center" wrapText="1"/>
    </xf>
    <xf numFmtId="0" fontId="2" fillId="0" borderId="70" xfId="0" applyFont="1" applyBorder="1">
      <alignment vertical="center"/>
    </xf>
    <xf numFmtId="0" fontId="14" fillId="0" borderId="15"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43" xfId="0" applyFont="1" applyBorder="1" applyAlignment="1">
      <alignment horizontal="center" vertical="center" wrapText="1"/>
    </xf>
    <xf numFmtId="0" fontId="14" fillId="0" borderId="35" xfId="0" applyFont="1" applyBorder="1" applyAlignment="1">
      <alignment horizontal="center" vertical="center" wrapText="1"/>
    </xf>
    <xf numFmtId="0" fontId="2"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7"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0"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4" xfId="0" applyFont="1" applyBorder="1" applyAlignment="1">
      <alignment horizontal="center" vertical="center" wrapText="1"/>
    </xf>
    <xf numFmtId="0" fontId="10" fillId="0" borderId="45" xfId="0" applyFont="1" applyBorder="1" applyAlignment="1">
      <alignment horizontal="center" vertical="center" wrapText="1"/>
    </xf>
    <xf numFmtId="0" fontId="10" fillId="4" borderId="71" xfId="0" applyFont="1" applyFill="1" applyBorder="1" applyAlignment="1">
      <alignment horizontal="center" vertical="center" wrapText="1"/>
    </xf>
    <xf numFmtId="0" fontId="10" fillId="0" borderId="53" xfId="0" applyFont="1" applyBorder="1" applyAlignment="1">
      <alignment vertical="center" wrapText="1"/>
    </xf>
    <xf numFmtId="0" fontId="10" fillId="0" borderId="46"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12"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10" fillId="0" borderId="68" xfId="0" applyFont="1" applyBorder="1" applyAlignment="1">
      <alignment vertical="center" wrapText="1"/>
    </xf>
    <xf numFmtId="0" fontId="12" fillId="0" borderId="75" xfId="0" applyFont="1" applyBorder="1" applyAlignment="1">
      <alignment vertical="center" wrapText="1"/>
    </xf>
    <xf numFmtId="0" fontId="2" fillId="0" borderId="18" xfId="0" applyFont="1" applyBorder="1" applyAlignment="1">
      <alignment vertical="center" wrapText="1"/>
    </xf>
    <xf numFmtId="0" fontId="2" fillId="0" borderId="46" xfId="0" applyFont="1" applyBorder="1" applyAlignment="1">
      <alignment vertical="center" wrapText="1"/>
    </xf>
    <xf numFmtId="0" fontId="2" fillId="0" borderId="71" xfId="0" applyFont="1" applyBorder="1" applyAlignment="1">
      <alignment vertical="center" wrapText="1"/>
    </xf>
    <xf numFmtId="0" fontId="10" fillId="4" borderId="53" xfId="0" applyFont="1" applyFill="1" applyBorder="1" applyAlignment="1">
      <alignment vertical="center" wrapText="1"/>
    </xf>
    <xf numFmtId="0" fontId="7" fillId="4" borderId="3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10" fillId="4" borderId="72" xfId="0" applyFont="1" applyFill="1" applyBorder="1" applyAlignment="1">
      <alignment horizontal="center" vertical="center" wrapText="1"/>
    </xf>
    <xf numFmtId="0" fontId="2" fillId="4" borderId="71" xfId="0" applyFont="1" applyFill="1" applyBorder="1" applyAlignment="1">
      <alignment vertical="center" wrapText="1"/>
    </xf>
    <xf numFmtId="0" fontId="10" fillId="4" borderId="12"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43" xfId="0" applyFont="1" applyBorder="1" applyAlignment="1">
      <alignment horizontal="center" vertical="center" wrapText="1"/>
    </xf>
    <xf numFmtId="0" fontId="10" fillId="0" borderId="45" xfId="0" applyFont="1" applyBorder="1" applyAlignment="1">
      <alignment vertical="center" wrapText="1"/>
    </xf>
    <xf numFmtId="0" fontId="14" fillId="0" borderId="9"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46" xfId="0" applyFont="1" applyBorder="1" applyAlignment="1">
      <alignment horizontal="center" vertical="center" wrapText="1"/>
    </xf>
    <xf numFmtId="0" fontId="5" fillId="0" borderId="18" xfId="0" applyFont="1" applyFill="1" applyBorder="1" applyAlignment="1">
      <alignment horizontal="center" vertical="center" wrapText="1"/>
    </xf>
    <xf numFmtId="0" fontId="19" fillId="0" borderId="75" xfId="0" applyFont="1" applyBorder="1" applyAlignment="1">
      <alignment horizontal="center" vertical="center" wrapText="1"/>
    </xf>
    <xf numFmtId="0" fontId="13" fillId="3" borderId="16"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1" fillId="0" borderId="43" xfId="0" applyFont="1" applyBorder="1" applyAlignment="1">
      <alignment horizontal="center" vertical="center" wrapText="1"/>
    </xf>
    <xf numFmtId="0" fontId="19" fillId="0" borderId="80" xfId="0" applyFont="1" applyBorder="1" applyAlignment="1">
      <alignment horizontal="center" vertical="center" wrapText="1"/>
    </xf>
    <xf numFmtId="0" fontId="12" fillId="0" borderId="80" xfId="0" applyFont="1" applyBorder="1" applyAlignment="1">
      <alignment horizontal="center" vertical="center" wrapText="1"/>
    </xf>
    <xf numFmtId="0" fontId="20" fillId="3" borderId="82" xfId="0" applyFont="1" applyFill="1" applyBorder="1" applyAlignment="1">
      <alignment horizontal="center" vertical="center" wrapText="1"/>
    </xf>
    <xf numFmtId="0" fontId="22" fillId="0" borderId="0" xfId="0" applyFont="1">
      <alignment vertical="center"/>
    </xf>
    <xf numFmtId="0" fontId="5" fillId="8" borderId="18" xfId="0" applyFont="1" applyFill="1" applyBorder="1" applyAlignment="1">
      <alignment horizontal="center" vertical="center" wrapText="1"/>
    </xf>
    <xf numFmtId="0" fontId="12" fillId="4" borderId="36" xfId="0" applyFont="1" applyFill="1" applyBorder="1" applyAlignment="1">
      <alignment vertical="center" wrapText="1"/>
    </xf>
    <xf numFmtId="0" fontId="14" fillId="4" borderId="84"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71" xfId="0" applyFont="1" applyFill="1" applyBorder="1" applyAlignment="1">
      <alignment horizontal="center" vertical="center" wrapText="1"/>
    </xf>
    <xf numFmtId="0" fontId="10" fillId="4" borderId="71" xfId="0" applyFont="1" applyFill="1" applyBorder="1" applyAlignment="1">
      <alignment vertical="center" wrapText="1"/>
    </xf>
    <xf numFmtId="0" fontId="7" fillId="4" borderId="83" xfId="0" applyFont="1" applyFill="1" applyBorder="1" applyAlignment="1">
      <alignment horizontal="center" vertical="center" wrapText="1"/>
    </xf>
    <xf numFmtId="0" fontId="14" fillId="4" borderId="85" xfId="0" applyFont="1" applyFill="1" applyBorder="1" applyAlignment="1">
      <alignment horizontal="center" vertical="center" wrapText="1"/>
    </xf>
    <xf numFmtId="0" fontId="14" fillId="4" borderId="86" xfId="0" applyFont="1" applyFill="1" applyBorder="1" applyAlignment="1">
      <alignment horizontal="center" vertical="center" wrapText="1"/>
    </xf>
    <xf numFmtId="0" fontId="7" fillId="4" borderId="88" xfId="0" applyFont="1" applyFill="1" applyBorder="1" applyAlignment="1">
      <alignment horizontal="center" vertical="center" wrapText="1"/>
    </xf>
    <xf numFmtId="0" fontId="19" fillId="4" borderId="87" xfId="0" applyFont="1" applyFill="1" applyBorder="1" applyAlignment="1">
      <alignment horizontal="center" vertical="center" wrapText="1"/>
    </xf>
    <xf numFmtId="0" fontId="7" fillId="4" borderId="89"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4" fillId="4" borderId="81" xfId="0" applyFont="1" applyFill="1" applyBorder="1" applyAlignment="1">
      <alignment horizontal="center" vertical="center" wrapText="1"/>
    </xf>
    <xf numFmtId="0" fontId="7" fillId="12" borderId="46" xfId="0" applyFont="1" applyFill="1" applyBorder="1" applyAlignment="1">
      <alignment horizontal="center" vertical="center" wrapText="1"/>
    </xf>
    <xf numFmtId="0" fontId="10" fillId="12" borderId="19" xfId="0" applyFont="1" applyFill="1" applyBorder="1" applyAlignment="1">
      <alignment vertical="center" wrapText="1"/>
    </xf>
    <xf numFmtId="0" fontId="10" fillId="12" borderId="9"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16" fillId="12" borderId="44"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7" fillId="12" borderId="43" xfId="0" applyFont="1" applyFill="1" applyBorder="1" applyAlignment="1">
      <alignment horizontal="center" vertical="center" wrapText="1"/>
    </xf>
    <xf numFmtId="0" fontId="7" fillId="12" borderId="35" xfId="0" applyFont="1" applyFill="1" applyBorder="1" applyAlignment="1">
      <alignment horizontal="center" vertical="center" wrapText="1"/>
    </xf>
    <xf numFmtId="0" fontId="19" fillId="12" borderId="35" xfId="0" applyFont="1" applyFill="1" applyBorder="1" applyAlignment="1">
      <alignment horizontal="center" vertical="center" wrapText="1"/>
    </xf>
    <xf numFmtId="0" fontId="7" fillId="12" borderId="37"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5" fillId="12" borderId="46" xfId="0" applyFont="1" applyFill="1" applyBorder="1" applyAlignment="1">
      <alignment horizontal="center" vertical="center" wrapText="1"/>
    </xf>
    <xf numFmtId="0" fontId="5" fillId="12" borderId="9" xfId="0" applyFont="1" applyFill="1" applyBorder="1" applyAlignment="1">
      <alignment horizontal="center" vertical="center" wrapText="1"/>
    </xf>
    <xf numFmtId="0" fontId="2" fillId="12" borderId="28" xfId="0" applyFont="1" applyFill="1" applyBorder="1" applyAlignment="1">
      <alignment horizontal="center" vertical="center" wrapText="1"/>
    </xf>
    <xf numFmtId="0" fontId="14" fillId="12" borderId="35" xfId="0" applyFont="1" applyFill="1" applyBorder="1" applyAlignment="1">
      <alignment horizontal="center" vertical="center" wrapText="1"/>
    </xf>
    <xf numFmtId="0" fontId="10" fillId="12" borderId="46" xfId="0" applyFont="1" applyFill="1" applyBorder="1" applyAlignment="1">
      <alignment vertical="center" wrapText="1"/>
    </xf>
    <xf numFmtId="0" fontId="12" fillId="12" borderId="75" xfId="0" applyFont="1" applyFill="1" applyBorder="1" applyAlignment="1">
      <alignment vertical="center" wrapText="1"/>
    </xf>
    <xf numFmtId="0" fontId="2" fillId="12" borderId="18" xfId="0" applyFont="1" applyFill="1" applyBorder="1" applyAlignment="1">
      <alignment vertical="center" wrapText="1"/>
    </xf>
    <xf numFmtId="0" fontId="2" fillId="12" borderId="46" xfId="0" applyFont="1" applyFill="1" applyBorder="1" applyAlignment="1">
      <alignment vertical="center" wrapText="1"/>
    </xf>
    <xf numFmtId="0" fontId="5" fillId="13" borderId="18"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2" borderId="79" xfId="0" applyFont="1" applyFill="1" applyBorder="1" applyAlignment="1">
      <alignment horizontal="center" vertical="center" wrapText="1"/>
    </xf>
    <xf numFmtId="0" fontId="2" fillId="12" borderId="35" xfId="0" applyFont="1" applyFill="1" applyBorder="1" applyAlignment="1">
      <alignment vertical="center" wrapText="1"/>
    </xf>
    <xf numFmtId="0" fontId="15" fillId="12" borderId="43"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2" fillId="12" borderId="29" xfId="0" applyFont="1" applyFill="1" applyBorder="1" applyAlignment="1">
      <alignment horizontal="center" vertical="center" wrapText="1"/>
    </xf>
    <xf numFmtId="0" fontId="2" fillId="12" borderId="71" xfId="0" applyFont="1" applyFill="1" applyBorder="1" applyAlignment="1">
      <alignment horizontal="center" vertical="center" wrapText="1"/>
    </xf>
    <xf numFmtId="0" fontId="10" fillId="12" borderId="88" xfId="0" applyFont="1" applyFill="1" applyBorder="1" applyAlignment="1">
      <alignment horizontal="center" vertical="center" wrapText="1"/>
    </xf>
    <xf numFmtId="0" fontId="10" fillId="12" borderId="87" xfId="0" applyFont="1" applyFill="1" applyBorder="1" applyAlignment="1">
      <alignment horizontal="center" vertical="center" wrapText="1"/>
    </xf>
    <xf numFmtId="0" fontId="10" fillId="12" borderId="81" xfId="0" applyFont="1" applyFill="1" applyBorder="1" applyAlignment="1">
      <alignment vertical="center" wrapText="1"/>
    </xf>
    <xf numFmtId="0" fontId="7" fillId="12" borderId="87" xfId="0" applyFont="1" applyFill="1" applyBorder="1" applyAlignment="1">
      <alignment horizontal="center" vertical="center" wrapText="1"/>
    </xf>
    <xf numFmtId="0" fontId="10" fillId="12" borderId="86" xfId="0" applyFont="1" applyFill="1" applyBorder="1" applyAlignment="1">
      <alignment horizontal="center" vertical="center" wrapText="1"/>
    </xf>
    <xf numFmtId="0" fontId="19" fillId="12" borderId="87" xfId="0" applyFont="1" applyFill="1" applyBorder="1" applyAlignment="1">
      <alignment horizontal="center" vertical="center" wrapText="1"/>
    </xf>
    <xf numFmtId="0" fontId="7" fillId="12" borderId="88" xfId="0" applyFont="1" applyFill="1" applyBorder="1" applyAlignment="1">
      <alignment horizontal="center" vertical="center" wrapText="1"/>
    </xf>
    <xf numFmtId="0" fontId="7" fillId="12" borderId="89" xfId="0" applyFont="1" applyFill="1" applyBorder="1" applyAlignment="1">
      <alignment horizontal="center" vertical="center" wrapText="1"/>
    </xf>
    <xf numFmtId="0" fontId="15" fillId="12" borderId="87" xfId="0" applyFont="1" applyFill="1" applyBorder="1" applyAlignment="1">
      <alignment horizontal="center" vertical="center" wrapText="1"/>
    </xf>
    <xf numFmtId="0" fontId="23" fillId="12" borderId="81" xfId="0" applyFont="1" applyFill="1" applyBorder="1" applyAlignment="1">
      <alignment vertical="center" wrapText="1"/>
    </xf>
    <xf numFmtId="0" fontId="23" fillId="12" borderId="88" xfId="0" applyFont="1" applyFill="1" applyBorder="1" applyAlignment="1">
      <alignment horizontal="center" vertical="center" wrapText="1"/>
    </xf>
    <xf numFmtId="0" fontId="15" fillId="0" borderId="80" xfId="0" applyFont="1" applyBorder="1" applyAlignment="1">
      <alignment horizontal="center" vertical="center" wrapText="1"/>
    </xf>
    <xf numFmtId="0" fontId="24" fillId="0" borderId="43" xfId="0" applyFont="1" applyFill="1" applyBorder="1" applyAlignment="1">
      <alignment horizontal="center" vertical="center" wrapText="1"/>
    </xf>
    <xf numFmtId="0" fontId="10" fillId="14" borderId="53" xfId="0" applyFont="1" applyFill="1" applyBorder="1" applyAlignment="1">
      <alignment vertical="center" wrapText="1"/>
    </xf>
    <xf numFmtId="0" fontId="10" fillId="14" borderId="19" xfId="0" applyFont="1" applyFill="1" applyBorder="1" applyAlignment="1">
      <alignment vertical="center" wrapText="1"/>
    </xf>
    <xf numFmtId="0" fontId="23" fillId="14" borderId="92" xfId="0" applyFont="1" applyFill="1" applyBorder="1" applyAlignment="1">
      <alignment horizontal="center" vertical="center" wrapText="1"/>
    </xf>
    <xf numFmtId="0" fontId="7" fillId="14" borderId="46" xfId="0" applyFont="1" applyFill="1" applyBorder="1" applyAlignment="1">
      <alignment horizontal="center" vertical="center" wrapText="1"/>
    </xf>
    <xf numFmtId="0" fontId="10" fillId="14" borderId="46" xfId="0" applyFont="1" applyFill="1" applyBorder="1" applyAlignment="1">
      <alignment horizontal="center" vertical="center" wrapText="1"/>
    </xf>
    <xf numFmtId="0" fontId="10" fillId="14" borderId="9" xfId="0" applyFont="1" applyFill="1" applyBorder="1" applyAlignment="1">
      <alignment horizontal="center" vertical="center" wrapText="1"/>
    </xf>
    <xf numFmtId="0" fontId="2" fillId="14" borderId="12" xfId="0" applyFont="1" applyFill="1" applyBorder="1" applyAlignment="1">
      <alignment horizontal="center" vertical="center" wrapText="1"/>
    </xf>
    <xf numFmtId="0" fontId="16" fillId="14" borderId="44" xfId="0" applyFont="1" applyFill="1" applyBorder="1" applyAlignment="1">
      <alignment horizontal="center" vertical="center" wrapText="1"/>
    </xf>
    <xf numFmtId="0" fontId="10" fillId="14" borderId="95" xfId="0" applyFont="1" applyFill="1" applyBorder="1" applyAlignment="1">
      <alignment horizontal="center" vertical="center" wrapText="1"/>
    </xf>
    <xf numFmtId="0" fontId="7" fillId="14" borderId="35" xfId="0" applyFont="1" applyFill="1" applyBorder="1" applyAlignment="1">
      <alignment horizontal="center" vertical="center" wrapText="1"/>
    </xf>
    <xf numFmtId="0" fontId="15" fillId="14" borderId="90"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14" fillId="14" borderId="43" xfId="0" applyFont="1" applyFill="1" applyBorder="1" applyAlignment="1">
      <alignment horizontal="center" vertical="center" wrapText="1"/>
    </xf>
    <xf numFmtId="0" fontId="14" fillId="14" borderId="35"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7" fillId="14" borderId="37" xfId="0" applyFont="1" applyFill="1" applyBorder="1" applyAlignment="1">
      <alignment horizontal="center" vertical="center" wrapText="1"/>
    </xf>
    <xf numFmtId="0" fontId="2" fillId="14" borderId="27" xfId="0" applyFont="1" applyFill="1" applyBorder="1" applyAlignment="1">
      <alignment horizontal="center" vertical="center" wrapText="1"/>
    </xf>
    <xf numFmtId="0" fontId="2" fillId="14" borderId="19" xfId="0" applyFont="1" applyFill="1" applyBorder="1" applyAlignment="1">
      <alignment horizontal="center" vertical="center" wrapText="1"/>
    </xf>
    <xf numFmtId="0" fontId="10" fillId="14" borderId="12" xfId="0" applyFont="1" applyFill="1" applyBorder="1" applyAlignment="1">
      <alignment horizontal="center" vertical="center" wrapText="1"/>
    </xf>
    <xf numFmtId="0" fontId="23" fillId="14" borderId="91" xfId="0" applyFont="1" applyFill="1" applyBorder="1" applyAlignment="1">
      <alignment vertical="center" wrapText="1"/>
    </xf>
    <xf numFmtId="0" fontId="10" fillId="14" borderId="93" xfId="0" applyFont="1" applyFill="1" applyBorder="1" applyAlignment="1">
      <alignment horizontal="center" vertical="center" wrapText="1"/>
    </xf>
    <xf numFmtId="0" fontId="7" fillId="14" borderId="92" xfId="0" applyFont="1" applyFill="1" applyBorder="1" applyAlignment="1">
      <alignment horizontal="center" vertical="center" wrapText="1"/>
    </xf>
    <xf numFmtId="0" fontId="2" fillId="14" borderId="28" xfId="0" applyFont="1" applyFill="1" applyBorder="1" applyAlignment="1">
      <alignment horizontal="center" vertical="center" wrapText="1"/>
    </xf>
    <xf numFmtId="0" fontId="10" fillId="14" borderId="42" xfId="0" applyFont="1" applyFill="1" applyBorder="1" applyAlignment="1">
      <alignment horizontal="center" vertical="center" wrapText="1"/>
    </xf>
    <xf numFmtId="0" fontId="15" fillId="14" borderId="80" xfId="0" applyFont="1" applyFill="1" applyBorder="1" applyAlignment="1">
      <alignment horizontal="center" vertical="center" wrapText="1"/>
    </xf>
    <xf numFmtId="0" fontId="19" fillId="14" borderId="90" xfId="0" applyFont="1" applyFill="1" applyBorder="1" applyAlignment="1">
      <alignment horizontal="center" vertical="center" wrapText="1"/>
    </xf>
    <xf numFmtId="0" fontId="7" fillId="14" borderId="94" xfId="0" applyFont="1" applyFill="1" applyBorder="1" applyAlignment="1">
      <alignment horizontal="center" vertical="center" wrapText="1"/>
    </xf>
    <xf numFmtId="0" fontId="12" fillId="14" borderId="90" xfId="0" applyFont="1" applyFill="1" applyBorder="1" applyAlignment="1">
      <alignment horizontal="center" vertical="center" wrapText="1"/>
    </xf>
    <xf numFmtId="0" fontId="15" fillId="0" borderId="96" xfId="0" applyFont="1" applyBorder="1" applyAlignment="1">
      <alignment vertical="center" wrapText="1"/>
    </xf>
    <xf numFmtId="0" fontId="13" fillId="0" borderId="53" xfId="0" applyFont="1" applyBorder="1" applyAlignment="1">
      <alignment vertical="center" wrapText="1"/>
    </xf>
    <xf numFmtId="0" fontId="25" fillId="0" borderId="80" xfId="0" applyFont="1" applyBorder="1" applyAlignment="1">
      <alignment horizontal="center" vertical="center" wrapText="1"/>
    </xf>
    <xf numFmtId="0" fontId="23" fillId="0" borderId="80" xfId="0" applyFont="1" applyBorder="1" applyAlignment="1">
      <alignment horizontal="center" vertical="center" wrapText="1"/>
    </xf>
    <xf numFmtId="0" fontId="22" fillId="0" borderId="0" xfId="0" applyFont="1" applyAlignment="1">
      <alignment vertical="center"/>
    </xf>
    <xf numFmtId="0" fontId="24" fillId="3" borderId="7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2" fillId="9" borderId="22"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5" fillId="0" borderId="50" xfId="0" applyFont="1" applyBorder="1" applyAlignment="1">
      <alignment horizontal="center" vertical="center" wrapText="1"/>
    </xf>
    <xf numFmtId="0" fontId="2" fillId="0" borderId="50" xfId="0" applyFont="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5" fillId="0" borderId="49" xfId="0" applyFont="1" applyBorder="1" applyAlignment="1">
      <alignment horizontal="center" vertical="center" wrapText="1"/>
    </xf>
    <xf numFmtId="0" fontId="2" fillId="0" borderId="51" xfId="0" applyFont="1" applyBorder="1" applyAlignment="1">
      <alignment horizontal="center" vertical="center" wrapText="1"/>
    </xf>
    <xf numFmtId="0" fontId="5" fillId="0" borderId="10" xfId="0" applyFont="1" applyFill="1" applyBorder="1" applyAlignment="1">
      <alignment horizontal="center" vertical="center" wrapText="1"/>
    </xf>
    <xf numFmtId="0" fontId="14" fillId="9" borderId="36"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76" xfId="0" applyFont="1" applyFill="1" applyBorder="1" applyAlignment="1">
      <alignment horizontal="center" vertical="center" wrapText="1"/>
    </xf>
    <xf numFmtId="0" fontId="14" fillId="9" borderId="35" xfId="0" applyFont="1" applyFill="1" applyBorder="1" applyAlignment="1">
      <alignment horizontal="center" vertical="center" wrapText="1"/>
    </xf>
    <xf numFmtId="0" fontId="5" fillId="10" borderId="36" xfId="0" applyFont="1" applyFill="1" applyBorder="1" applyAlignment="1">
      <alignment horizontal="center" vertical="center" wrapText="1"/>
    </xf>
    <xf numFmtId="0" fontId="5" fillId="10" borderId="77" xfId="0" applyFont="1" applyFill="1" applyBorder="1" applyAlignment="1">
      <alignment horizontal="center" vertical="center" wrapText="1"/>
    </xf>
    <xf numFmtId="0" fontId="5" fillId="10" borderId="76" xfId="0" applyFont="1" applyFill="1" applyBorder="1" applyAlignment="1">
      <alignment horizontal="center" vertical="center" wrapText="1"/>
    </xf>
    <xf numFmtId="0" fontId="5" fillId="10" borderId="78" xfId="0" applyFont="1" applyFill="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7" xfId="0" applyFont="1" applyBorder="1" applyAlignment="1">
      <alignment horizontal="center" vertical="center" wrapText="1"/>
    </xf>
    <xf numFmtId="0" fontId="5" fillId="13" borderId="36" xfId="0" applyFont="1" applyFill="1" applyBorder="1" applyAlignment="1">
      <alignment horizontal="center" vertical="center" wrapText="1"/>
    </xf>
    <xf numFmtId="0" fontId="5" fillId="13" borderId="77" xfId="0" applyFont="1" applyFill="1" applyBorder="1" applyAlignment="1">
      <alignment horizontal="center" vertical="center" wrapText="1"/>
    </xf>
    <xf numFmtId="0" fontId="5" fillId="13" borderId="76" xfId="0" applyFont="1" applyFill="1" applyBorder="1" applyAlignment="1">
      <alignment horizontal="center" vertical="center" wrapText="1"/>
    </xf>
    <xf numFmtId="0" fontId="5" fillId="13" borderId="78" xfId="0" applyFont="1" applyFill="1" applyBorder="1" applyAlignment="1">
      <alignment horizontal="center" vertical="center" wrapText="1"/>
    </xf>
    <xf numFmtId="0" fontId="5" fillId="0" borderId="67" xfId="0" applyFont="1" applyBorder="1" applyAlignment="1">
      <alignment horizontal="center" vertical="center" wrapText="1"/>
    </xf>
    <xf numFmtId="0" fontId="2" fillId="0" borderId="45" xfId="0" applyFont="1" applyBorder="1" applyAlignment="1">
      <alignment horizontal="center" vertical="center" wrapText="1"/>
    </xf>
    <xf numFmtId="0" fontId="5" fillId="0" borderId="59"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60" xfId="0" applyFont="1" applyBorder="1" applyAlignment="1">
      <alignment horizontal="center" vertical="center" wrapText="1"/>
    </xf>
    <xf numFmtId="0" fontId="5" fillId="0" borderId="40"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5" xfId="0" applyFont="1" applyFill="1" applyBorder="1" applyAlignment="1">
      <alignment horizontal="center" vertical="center" wrapText="1"/>
    </xf>
    <xf numFmtId="0" fontId="2" fillId="0" borderId="17" xfId="0" applyFont="1" applyBorder="1" applyAlignment="1">
      <alignment horizontal="center" vertical="center" wrapText="1"/>
    </xf>
    <xf numFmtId="0" fontId="5" fillId="0" borderId="56" xfId="0" applyFont="1" applyFill="1" applyBorder="1" applyAlignment="1">
      <alignment horizontal="center" vertical="center"/>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1" fontId="5" fillId="0" borderId="10" xfId="0" applyNumberFormat="1" applyFont="1" applyFill="1" applyBorder="1" applyAlignment="1">
      <alignment horizontal="center" vertical="center" wrapText="1"/>
    </xf>
    <xf numFmtId="1" fontId="5" fillId="0" borderId="11" xfId="0" applyNumberFormat="1" applyFont="1" applyFill="1" applyBorder="1" applyAlignment="1">
      <alignment horizontal="center" vertical="center" wrapText="1"/>
    </xf>
    <xf numFmtId="0" fontId="2" fillId="0" borderId="33" xfId="0" applyFont="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58" fontId="2" fillId="0" borderId="45" xfId="0" applyNumberFormat="1" applyFont="1" applyBorder="1" applyAlignment="1">
      <alignment horizontal="center" vertical="center" wrapText="1"/>
    </xf>
    <xf numFmtId="0" fontId="5" fillId="0" borderId="45" xfId="0" applyFont="1" applyBorder="1" applyAlignment="1">
      <alignment vertical="center" wrapText="1"/>
    </xf>
    <xf numFmtId="0" fontId="10" fillId="5" borderId="53"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76"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14" fillId="9" borderId="73" xfId="0" applyFont="1" applyFill="1" applyBorder="1" applyAlignment="1">
      <alignment horizontal="center" vertical="center" wrapText="1"/>
    </xf>
    <xf numFmtId="0" fontId="14" fillId="9" borderId="71"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19" xfId="0" applyFont="1" applyBorder="1" applyAlignment="1">
      <alignment horizontal="center" vertical="center" wrapTex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7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0" fontId="5" fillId="6" borderId="36" xfId="0" applyFont="1" applyFill="1" applyBorder="1" applyAlignment="1">
      <alignment horizontal="center" vertical="center" wrapText="1"/>
    </xf>
    <xf numFmtId="0" fontId="5" fillId="6" borderId="77" xfId="0" applyFont="1" applyFill="1" applyBorder="1" applyAlignment="1">
      <alignment horizontal="center" vertical="center" wrapText="1"/>
    </xf>
    <xf numFmtId="0" fontId="5" fillId="6" borderId="76" xfId="0" applyFont="1" applyFill="1" applyBorder="1" applyAlignment="1">
      <alignment horizontal="center" vertical="center" wrapText="1"/>
    </xf>
    <xf numFmtId="0" fontId="5" fillId="6" borderId="78" xfId="0" applyFont="1" applyFill="1" applyBorder="1" applyAlignment="1">
      <alignment horizontal="center" vertical="center" wrapText="1"/>
    </xf>
    <xf numFmtId="0" fontId="5" fillId="0" borderId="45" xfId="0" applyFont="1" applyBorder="1" applyAlignment="1">
      <alignment horizontal="left" vertical="center" wrapText="1"/>
    </xf>
    <xf numFmtId="0" fontId="5" fillId="15" borderId="36" xfId="0" applyFont="1" applyFill="1" applyBorder="1" applyAlignment="1">
      <alignment horizontal="center" vertical="center" wrapText="1"/>
    </xf>
    <xf numFmtId="0" fontId="5" fillId="15" borderId="77" xfId="0" applyFont="1" applyFill="1" applyBorder="1" applyAlignment="1">
      <alignment horizontal="center" vertical="center" wrapText="1"/>
    </xf>
    <xf numFmtId="0" fontId="5" fillId="15" borderId="76" xfId="0" applyFont="1" applyFill="1" applyBorder="1" applyAlignment="1">
      <alignment horizontal="center" vertical="center" wrapText="1"/>
    </xf>
    <xf numFmtId="0" fontId="5" fillId="15" borderId="78" xfId="0" applyFont="1" applyFill="1" applyBorder="1" applyAlignment="1">
      <alignment horizontal="center" vertical="center" wrapText="1"/>
    </xf>
    <xf numFmtId="0" fontId="2" fillId="16" borderId="18" xfId="0" applyFont="1" applyFill="1" applyBorder="1" applyAlignment="1">
      <alignment horizontal="center" vertical="center" wrapText="1"/>
    </xf>
    <xf numFmtId="0" fontId="2" fillId="16" borderId="35" xfId="0" applyFont="1" applyFill="1" applyBorder="1" applyAlignment="1">
      <alignment horizontal="center" vertical="center" wrapTex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5" fillId="2" borderId="3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7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0" borderId="38" xfId="0" applyFont="1" applyBorder="1" applyAlignment="1">
      <alignment horizontal="left" vertical="center" wrapText="1"/>
    </xf>
    <xf numFmtId="0" fontId="12" fillId="2" borderId="22"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6" xfId="0" applyFont="1" applyBorder="1" applyAlignment="1">
      <alignment horizontal="center" vertical="center" wrapText="1"/>
    </xf>
    <xf numFmtId="0" fontId="12" fillId="2" borderId="2" xfId="0" applyFont="1" applyFill="1" applyBorder="1" applyAlignment="1">
      <alignment horizontal="center" vertical="center" wrapText="1"/>
    </xf>
    <xf numFmtId="0" fontId="12" fillId="2" borderId="34" xfId="0" applyFont="1" applyFill="1" applyBorder="1" applyAlignment="1">
      <alignment horizontal="center" vertical="center" wrapText="1"/>
    </xf>
  </cellXfs>
  <cellStyles count="4">
    <cellStyle name="通貨 2" xfId="1"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colors>
    <mruColors>
      <color rgb="FFB3C9E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46990</xdr:colOff>
      <xdr:row>3</xdr:row>
      <xdr:rowOff>202404</xdr:rowOff>
    </xdr:from>
    <xdr:to>
      <xdr:col>12</xdr:col>
      <xdr:colOff>724652</xdr:colOff>
      <xdr:row>4</xdr:row>
      <xdr:rowOff>101917</xdr:rowOff>
    </xdr:to>
    <xdr:sp macro="" textlink="">
      <xdr:nvSpPr>
        <xdr:cNvPr id="2" name="左右矢印 1">
          <a:extLst>
            <a:ext uri="{FF2B5EF4-FFF2-40B4-BE49-F238E27FC236}">
              <a16:creationId xmlns:a16="http://schemas.microsoft.com/office/drawing/2014/main" id="{00000000-0008-0000-0100-000002000000}"/>
            </a:ext>
          </a:extLst>
        </xdr:cNvPr>
        <xdr:cNvSpPr/>
      </xdr:nvSpPr>
      <xdr:spPr>
        <a:xfrm>
          <a:off x="6860540" y="1135854"/>
          <a:ext cx="1407912" cy="210663"/>
        </a:xfrm>
        <a:prstGeom prst="leftRightArrow">
          <a:avLst>
            <a:gd name="adj1" fmla="val 72222"/>
            <a:gd name="adj2" fmla="val 36111"/>
          </a:avLst>
        </a:prstGeom>
        <a:solidFill>
          <a:schemeClr val="accent3">
            <a:lumMod val="40000"/>
            <a:lumOff val="60000"/>
            <a:alpha val="49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18000" bIns="0"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900">
              <a:solidFill>
                <a:sysClr val="windowText" lastClr="000000"/>
              </a:solidFill>
            </a:rPr>
            <a:t>院・春季研修旅行</a:t>
          </a:r>
        </a:p>
        <a:p>
          <a:pPr algn="ctr"/>
          <a:endParaRPr kumimoji="1" lang="ja-JP" altLang="en-US" sz="900">
            <a:solidFill>
              <a:sysClr val="windowText" lastClr="000000"/>
            </a:solidFill>
          </a:endParaRPr>
        </a:p>
      </xdr:txBody>
    </xdr:sp>
    <xdr:clientData/>
  </xdr:twoCellAnchor>
  <xdr:twoCellAnchor>
    <xdr:from>
      <xdr:col>6</xdr:col>
      <xdr:colOff>275168</xdr:colOff>
      <xdr:row>29</xdr:row>
      <xdr:rowOff>135470</xdr:rowOff>
    </xdr:from>
    <xdr:to>
      <xdr:col>9</xdr:col>
      <xdr:colOff>25400</xdr:colOff>
      <xdr:row>41</xdr:row>
      <xdr:rowOff>50800</xdr:rowOff>
    </xdr:to>
    <xdr:sp macro="" textlink="">
      <xdr:nvSpPr>
        <xdr:cNvPr id="3" name="矢印: 折線 2">
          <a:extLst>
            <a:ext uri="{FF2B5EF4-FFF2-40B4-BE49-F238E27FC236}">
              <a16:creationId xmlns:a16="http://schemas.microsoft.com/office/drawing/2014/main" id="{65D1BA68-A6A3-443B-9058-17833A6B4DC8}"/>
            </a:ext>
          </a:extLst>
        </xdr:cNvPr>
        <xdr:cNvSpPr/>
      </xdr:nvSpPr>
      <xdr:spPr>
        <a:xfrm rot="5400000" flipV="1">
          <a:off x="2580219" y="9793819"/>
          <a:ext cx="3572930" cy="1934632"/>
        </a:xfrm>
        <a:prstGeom prst="bentArrow">
          <a:avLst>
            <a:gd name="adj1" fmla="val 4148"/>
            <a:gd name="adj2" fmla="val 4927"/>
            <a:gd name="adj3" fmla="val 9956"/>
            <a:gd name="adj4" fmla="val 1924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3</xdr:colOff>
      <xdr:row>18</xdr:row>
      <xdr:rowOff>93132</xdr:rowOff>
    </xdr:from>
    <xdr:to>
      <xdr:col>14</xdr:col>
      <xdr:colOff>714591</xdr:colOff>
      <xdr:row>21</xdr:row>
      <xdr:rowOff>67733</xdr:rowOff>
    </xdr:to>
    <xdr:sp macro="" textlink="">
      <xdr:nvSpPr>
        <xdr:cNvPr id="8" name="四角形: 角を丸くする 7">
          <a:extLst>
            <a:ext uri="{FF2B5EF4-FFF2-40B4-BE49-F238E27FC236}">
              <a16:creationId xmlns:a16="http://schemas.microsoft.com/office/drawing/2014/main" id="{2B8E3211-E159-4567-99FA-EA2937B5BE1D}"/>
            </a:ext>
          </a:extLst>
        </xdr:cNvPr>
        <xdr:cNvSpPr/>
      </xdr:nvSpPr>
      <xdr:spPr>
        <a:xfrm>
          <a:off x="338670" y="5579532"/>
          <a:ext cx="9367521" cy="889001"/>
        </a:xfrm>
        <a:prstGeom prst="roundRect">
          <a:avLst>
            <a:gd name="adj" fmla="val 6473"/>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800"/>
            </a:lnSpc>
          </a:pPr>
          <a:r>
            <a:rPr kumimoji="1" lang="ja-JP" altLang="en-US" sz="1600">
              <a:solidFill>
                <a:srgbClr val="FF0000"/>
              </a:solidFill>
              <a:latin typeface="+mn-ea"/>
              <a:ea typeface="+mn-ea"/>
            </a:rPr>
            <a:t>５月</a:t>
          </a:r>
          <a:r>
            <a:rPr kumimoji="1" lang="en-US" altLang="ja-JP" sz="1600">
              <a:solidFill>
                <a:srgbClr val="FF0000"/>
              </a:solidFill>
              <a:latin typeface="+mn-ea"/>
              <a:ea typeface="+mn-ea"/>
            </a:rPr>
            <a:t>28</a:t>
          </a:r>
          <a:r>
            <a:rPr kumimoji="1" lang="ja-JP" altLang="en-US" sz="1600">
              <a:solidFill>
                <a:srgbClr val="FF0000"/>
              </a:solidFill>
              <a:latin typeface="+mn-ea"/>
              <a:ea typeface="+mn-ea"/>
            </a:rPr>
            <a:t>日</a:t>
          </a:r>
          <a:r>
            <a:rPr kumimoji="1" lang="en-US" altLang="ja-JP" sz="1600">
              <a:solidFill>
                <a:srgbClr val="FF0000"/>
              </a:solidFill>
              <a:latin typeface="+mn-ea"/>
              <a:ea typeface="+mn-ea"/>
            </a:rPr>
            <a:t>(</a:t>
          </a:r>
          <a:r>
            <a:rPr kumimoji="1" lang="ja-JP" altLang="en-US" sz="1600">
              <a:solidFill>
                <a:srgbClr val="FF0000"/>
              </a:solidFill>
              <a:latin typeface="+mn-ea"/>
              <a:ea typeface="+mn-ea"/>
            </a:rPr>
            <a:t>金</a:t>
          </a:r>
          <a:r>
            <a:rPr kumimoji="1" lang="en-US" altLang="ja-JP" sz="1600">
              <a:solidFill>
                <a:srgbClr val="FF0000"/>
              </a:solidFill>
              <a:latin typeface="+mn-ea"/>
              <a:ea typeface="+mn-ea"/>
            </a:rPr>
            <a:t>)</a:t>
          </a:r>
          <a:r>
            <a:rPr kumimoji="1" lang="ja-JP" altLang="en-US" sz="1600">
              <a:solidFill>
                <a:srgbClr val="FF0000"/>
              </a:solidFill>
              <a:latin typeface="+mn-ea"/>
              <a:ea typeface="+mn-ea"/>
            </a:rPr>
            <a:t>政府は緊急事態宣言を</a:t>
          </a:r>
          <a:r>
            <a:rPr kumimoji="1" lang="en-US" altLang="ja-JP" sz="1600">
              <a:solidFill>
                <a:srgbClr val="FF0000"/>
              </a:solidFill>
              <a:effectLst/>
              <a:latin typeface="+mn-ea"/>
              <a:ea typeface="+mn-ea"/>
              <a:cs typeface="+mn-cs"/>
            </a:rPr>
            <a:t>6</a:t>
          </a:r>
          <a:r>
            <a:rPr kumimoji="1" lang="ja-JP" altLang="ja-JP" sz="1600">
              <a:solidFill>
                <a:srgbClr val="FF0000"/>
              </a:solidFill>
              <a:effectLst/>
              <a:latin typeface="+mn-ea"/>
              <a:ea typeface="+mn-ea"/>
              <a:cs typeface="+mn-cs"/>
            </a:rPr>
            <a:t>月１日から</a:t>
          </a:r>
          <a:r>
            <a:rPr kumimoji="1" lang="en-US" altLang="ja-JP" sz="1600">
              <a:solidFill>
                <a:srgbClr val="FF0000"/>
              </a:solidFill>
              <a:effectLst/>
              <a:latin typeface="+mn-ea"/>
              <a:ea typeface="+mn-ea"/>
              <a:cs typeface="+mn-cs"/>
            </a:rPr>
            <a:t>6</a:t>
          </a:r>
          <a:r>
            <a:rPr kumimoji="1" lang="ja-JP" altLang="ja-JP" sz="1600">
              <a:solidFill>
                <a:srgbClr val="FF0000"/>
              </a:solidFill>
              <a:effectLst/>
              <a:latin typeface="+mn-ea"/>
              <a:ea typeface="+mn-ea"/>
              <a:cs typeface="+mn-cs"/>
            </a:rPr>
            <a:t>月</a:t>
          </a:r>
          <a:r>
            <a:rPr kumimoji="1" lang="en-US" altLang="ja-JP" sz="1600">
              <a:solidFill>
                <a:srgbClr val="FF0000"/>
              </a:solidFill>
              <a:effectLst/>
              <a:latin typeface="+mn-ea"/>
              <a:ea typeface="+mn-ea"/>
              <a:cs typeface="+mn-cs"/>
            </a:rPr>
            <a:t>20</a:t>
          </a:r>
          <a:r>
            <a:rPr kumimoji="1" lang="ja-JP" altLang="ja-JP" sz="1600">
              <a:solidFill>
                <a:srgbClr val="FF0000"/>
              </a:solidFill>
              <a:effectLst/>
              <a:latin typeface="+mn-ea"/>
              <a:ea typeface="+mn-ea"/>
              <a:cs typeface="+mn-cs"/>
            </a:rPr>
            <a:t>日まで</a:t>
          </a:r>
          <a:r>
            <a:rPr kumimoji="1" lang="ja-JP" altLang="en-US" sz="1600">
              <a:solidFill>
                <a:srgbClr val="FF0000"/>
              </a:solidFill>
              <a:latin typeface="+mn-ea"/>
              <a:ea typeface="+mn-ea"/>
            </a:rPr>
            <a:t>再延長の決定をしました。三木市においては５月３１日に正式決定した内容を記者発表しホームページで公開されまいが、その際に、高齢者大学は休館になるため事前に皆さんに通知します。</a:t>
          </a:r>
        </a:p>
      </xdr:txBody>
    </xdr:sp>
    <xdr:clientData/>
  </xdr:twoCellAnchor>
  <xdr:twoCellAnchor>
    <xdr:from>
      <xdr:col>2</xdr:col>
      <xdr:colOff>2544</xdr:colOff>
      <xdr:row>21</xdr:row>
      <xdr:rowOff>67732</xdr:rowOff>
    </xdr:from>
    <xdr:to>
      <xdr:col>14</xdr:col>
      <xdr:colOff>706125</xdr:colOff>
      <xdr:row>24</xdr:row>
      <xdr:rowOff>59267</xdr:rowOff>
    </xdr:to>
    <xdr:sp macro="" textlink="">
      <xdr:nvSpPr>
        <xdr:cNvPr id="7" name="四角形: 角を丸くする 6">
          <a:extLst>
            <a:ext uri="{FF2B5EF4-FFF2-40B4-BE49-F238E27FC236}">
              <a16:creationId xmlns:a16="http://schemas.microsoft.com/office/drawing/2014/main" id="{88A53B43-4081-4703-8E0B-D4929646C025}"/>
            </a:ext>
          </a:extLst>
        </xdr:cNvPr>
        <xdr:cNvSpPr/>
      </xdr:nvSpPr>
      <xdr:spPr>
        <a:xfrm>
          <a:off x="341211" y="6468532"/>
          <a:ext cx="9356514" cy="905935"/>
        </a:xfrm>
        <a:prstGeom prst="roundRect">
          <a:avLst>
            <a:gd name="adj" fmla="val 6473"/>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800"/>
            </a:lnSpc>
          </a:pPr>
          <a:r>
            <a:rPr kumimoji="1" lang="en-US" altLang="ja-JP" sz="1600">
              <a:solidFill>
                <a:srgbClr val="FF0000"/>
              </a:solidFill>
              <a:latin typeface="+mn-ea"/>
              <a:ea typeface="+mn-ea"/>
            </a:rPr>
            <a:t>6</a:t>
          </a:r>
          <a:r>
            <a:rPr kumimoji="1" lang="ja-JP" altLang="en-US" sz="1600">
              <a:solidFill>
                <a:srgbClr val="FF0000"/>
              </a:solidFill>
              <a:latin typeface="+mn-ea"/>
              <a:ea typeface="+mn-ea"/>
            </a:rPr>
            <a:t>月</a:t>
          </a:r>
          <a:r>
            <a:rPr kumimoji="1" lang="en-US" altLang="ja-JP" sz="1600">
              <a:solidFill>
                <a:srgbClr val="FF0000"/>
              </a:solidFill>
              <a:latin typeface="+mn-ea"/>
              <a:ea typeface="+mn-ea"/>
            </a:rPr>
            <a:t>17</a:t>
          </a:r>
          <a:r>
            <a:rPr kumimoji="1" lang="ja-JP" altLang="en-US" sz="1600">
              <a:solidFill>
                <a:srgbClr val="FF0000"/>
              </a:solidFill>
              <a:latin typeface="+mn-ea"/>
              <a:ea typeface="+mn-ea"/>
            </a:rPr>
            <a:t>日</a:t>
          </a:r>
          <a:r>
            <a:rPr kumimoji="1" lang="en-US" altLang="ja-JP" sz="1600">
              <a:solidFill>
                <a:srgbClr val="FF0000"/>
              </a:solidFill>
              <a:latin typeface="+mn-ea"/>
              <a:ea typeface="+mn-ea"/>
            </a:rPr>
            <a:t>(</a:t>
          </a:r>
          <a:r>
            <a:rPr kumimoji="1" lang="ja-JP" altLang="en-US" sz="1600">
              <a:solidFill>
                <a:srgbClr val="FF0000"/>
              </a:solidFill>
              <a:latin typeface="+mn-ea"/>
              <a:ea typeface="+mn-ea"/>
            </a:rPr>
            <a:t>金</a:t>
          </a:r>
          <a:r>
            <a:rPr kumimoji="1" lang="en-US" altLang="ja-JP" sz="1600">
              <a:solidFill>
                <a:srgbClr val="FF0000"/>
              </a:solidFill>
              <a:latin typeface="+mn-ea"/>
              <a:ea typeface="+mn-ea"/>
            </a:rPr>
            <a:t>)</a:t>
          </a:r>
          <a:r>
            <a:rPr kumimoji="1" lang="ja-JP" altLang="en-US" sz="1600">
              <a:solidFill>
                <a:srgbClr val="FF0000"/>
              </a:solidFill>
              <a:latin typeface="+mn-ea"/>
              <a:ea typeface="+mn-ea"/>
            </a:rPr>
            <a:t>政府は緊急事態宣言を沖縄県を除き緊急事態宣言を解除されました。引き続き一部の都道府県は</a:t>
          </a:r>
          <a:r>
            <a:rPr kumimoji="1" lang="en-US" altLang="ja-JP" sz="1600">
              <a:solidFill>
                <a:srgbClr val="FF0000"/>
              </a:solidFill>
              <a:effectLst/>
              <a:latin typeface="+mn-ea"/>
              <a:ea typeface="+mn-ea"/>
              <a:cs typeface="+mn-cs"/>
            </a:rPr>
            <a:t>6</a:t>
          </a:r>
          <a:r>
            <a:rPr kumimoji="1" lang="ja-JP" altLang="ja-JP" sz="1600">
              <a:solidFill>
                <a:srgbClr val="FF0000"/>
              </a:solidFill>
              <a:effectLst/>
              <a:latin typeface="+mn-ea"/>
              <a:ea typeface="+mn-ea"/>
              <a:cs typeface="+mn-cs"/>
            </a:rPr>
            <a:t>月</a:t>
          </a:r>
          <a:r>
            <a:rPr kumimoji="1" lang="en-US" altLang="ja-JP" sz="1600">
              <a:solidFill>
                <a:srgbClr val="FF0000"/>
              </a:solidFill>
              <a:effectLst/>
              <a:latin typeface="+mn-ea"/>
              <a:ea typeface="+mn-ea"/>
              <a:cs typeface="+mn-cs"/>
            </a:rPr>
            <a:t>2</a:t>
          </a:r>
          <a:r>
            <a:rPr kumimoji="1" lang="ja-JP" altLang="ja-JP" sz="1600">
              <a:solidFill>
                <a:srgbClr val="FF0000"/>
              </a:solidFill>
              <a:effectLst/>
              <a:latin typeface="+mn-ea"/>
              <a:ea typeface="+mn-ea"/>
              <a:cs typeface="+mn-cs"/>
            </a:rPr>
            <a:t>１日から</a:t>
          </a:r>
          <a:r>
            <a:rPr kumimoji="1" lang="en-US" altLang="ja-JP" sz="1600">
              <a:solidFill>
                <a:srgbClr val="FF0000"/>
              </a:solidFill>
              <a:effectLst/>
              <a:latin typeface="+mn-ea"/>
              <a:ea typeface="+mn-ea"/>
              <a:cs typeface="+mn-cs"/>
            </a:rPr>
            <a:t>7</a:t>
          </a:r>
          <a:r>
            <a:rPr kumimoji="1" lang="ja-JP" altLang="ja-JP" sz="1600">
              <a:solidFill>
                <a:srgbClr val="FF0000"/>
              </a:solidFill>
              <a:effectLst/>
              <a:latin typeface="+mn-ea"/>
              <a:ea typeface="+mn-ea"/>
              <a:cs typeface="+mn-cs"/>
            </a:rPr>
            <a:t>月</a:t>
          </a:r>
          <a:r>
            <a:rPr kumimoji="1" lang="en-US" altLang="ja-JP" sz="1600">
              <a:solidFill>
                <a:srgbClr val="FF0000"/>
              </a:solidFill>
              <a:effectLst/>
              <a:latin typeface="+mn-ea"/>
              <a:ea typeface="+mn-ea"/>
              <a:cs typeface="+mn-cs"/>
            </a:rPr>
            <a:t>11</a:t>
          </a:r>
          <a:r>
            <a:rPr kumimoji="1" lang="ja-JP" altLang="ja-JP" sz="1600">
              <a:solidFill>
                <a:srgbClr val="FF0000"/>
              </a:solidFill>
              <a:effectLst/>
              <a:latin typeface="+mn-ea"/>
              <a:ea typeface="+mn-ea"/>
              <a:cs typeface="+mn-cs"/>
            </a:rPr>
            <a:t>日まで</a:t>
          </a:r>
          <a:r>
            <a:rPr kumimoji="1" lang="ja-JP" altLang="en-US" sz="1600">
              <a:solidFill>
                <a:srgbClr val="FF0000"/>
              </a:solidFill>
              <a:effectLst/>
              <a:latin typeface="+mn-ea"/>
              <a:ea typeface="+mn-ea"/>
              <a:cs typeface="+mn-cs"/>
            </a:rPr>
            <a:t>まん延防止等重点措置の実施が</a:t>
          </a:r>
          <a:r>
            <a:rPr kumimoji="1" lang="ja-JP" altLang="en-US" sz="1600">
              <a:solidFill>
                <a:srgbClr val="FF0000"/>
              </a:solidFill>
              <a:latin typeface="+mn-ea"/>
              <a:ea typeface="+mn-ea"/>
            </a:rPr>
            <a:t>決定されています。三木市においても本日記者発表の後、内容を公開されます。高齢者大学は開館になるため</a:t>
          </a:r>
          <a:r>
            <a:rPr kumimoji="1" lang="en-US" altLang="ja-JP" sz="1600">
              <a:solidFill>
                <a:srgbClr val="FF0000"/>
              </a:solidFill>
              <a:latin typeface="+mn-ea"/>
              <a:ea typeface="+mn-ea"/>
            </a:rPr>
            <a:t>6</a:t>
          </a:r>
          <a:r>
            <a:rPr kumimoji="1" lang="ja-JP" altLang="en-US" sz="1600">
              <a:solidFill>
                <a:srgbClr val="FF0000"/>
              </a:solidFill>
              <a:latin typeface="+mn-ea"/>
              <a:ea typeface="+mn-ea"/>
            </a:rPr>
            <a:t>月</a:t>
          </a:r>
          <a:r>
            <a:rPr kumimoji="1" lang="en-US" altLang="ja-JP" sz="1600">
              <a:solidFill>
                <a:srgbClr val="FF0000"/>
              </a:solidFill>
              <a:latin typeface="+mn-ea"/>
              <a:ea typeface="+mn-ea"/>
            </a:rPr>
            <a:t>22</a:t>
          </a:r>
          <a:r>
            <a:rPr kumimoji="1" lang="ja-JP" altLang="en-US" sz="1600">
              <a:solidFill>
                <a:srgbClr val="FF0000"/>
              </a:solidFill>
              <a:latin typeface="+mn-ea"/>
              <a:ea typeface="+mn-ea"/>
            </a:rPr>
            <a:t>日①パソコン入門から再開します。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497403</xdr:colOff>
      <xdr:row>8</xdr:row>
      <xdr:rowOff>102305</xdr:rowOff>
    </xdr:from>
    <xdr:to>
      <xdr:col>7</xdr:col>
      <xdr:colOff>81125</xdr:colOff>
      <xdr:row>46</xdr:row>
      <xdr:rowOff>197557</xdr:rowOff>
    </xdr:to>
    <xdr:sp macro="" textlink="">
      <xdr:nvSpPr>
        <xdr:cNvPr id="2" name="矢印: U ターン 1">
          <a:extLst>
            <a:ext uri="{FF2B5EF4-FFF2-40B4-BE49-F238E27FC236}">
              <a16:creationId xmlns:a16="http://schemas.microsoft.com/office/drawing/2014/main" id="{00000000-0008-0000-0000-000002000000}"/>
            </a:ext>
          </a:extLst>
        </xdr:cNvPr>
        <xdr:cNvSpPr/>
      </xdr:nvSpPr>
      <xdr:spPr>
        <a:xfrm rot="16200000">
          <a:off x="-1183585" y="7223126"/>
          <a:ext cx="9930697" cy="317500"/>
        </a:xfrm>
        <a:prstGeom prst="uturnArrow">
          <a:avLst>
            <a:gd name="adj1" fmla="val 13889"/>
            <a:gd name="adj2" fmla="val 25000"/>
            <a:gd name="adj3" fmla="val 25000"/>
            <a:gd name="adj4" fmla="val 43750"/>
            <a:gd name="adj5" fmla="val 10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370054</xdr:colOff>
      <xdr:row>5</xdr:row>
      <xdr:rowOff>263526</xdr:rowOff>
    </xdr:from>
    <xdr:to>
      <xdr:col>10</xdr:col>
      <xdr:colOff>406400</xdr:colOff>
      <xdr:row>7</xdr:row>
      <xdr:rowOff>16581</xdr:rowOff>
    </xdr:to>
    <xdr:sp macro="" textlink="">
      <xdr:nvSpPr>
        <xdr:cNvPr id="6" name="矢印: U ターン 5">
          <a:extLst>
            <a:ext uri="{FF2B5EF4-FFF2-40B4-BE49-F238E27FC236}">
              <a16:creationId xmlns:a16="http://schemas.microsoft.com/office/drawing/2014/main" id="{00000000-0008-0000-0000-000006000000}"/>
            </a:ext>
          </a:extLst>
        </xdr:cNvPr>
        <xdr:cNvSpPr/>
      </xdr:nvSpPr>
      <xdr:spPr>
        <a:xfrm>
          <a:off x="4950521" y="1660526"/>
          <a:ext cx="1492612" cy="311855"/>
        </a:xfrm>
        <a:prstGeom prst="uturnArrow">
          <a:avLst>
            <a:gd name="adj1" fmla="val 13889"/>
            <a:gd name="adj2" fmla="val 25000"/>
            <a:gd name="adj3" fmla="val 25000"/>
            <a:gd name="adj4" fmla="val 43750"/>
            <a:gd name="adj5" fmla="val 10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89748</xdr:colOff>
      <xdr:row>18</xdr:row>
      <xdr:rowOff>67733</xdr:rowOff>
    </xdr:from>
    <xdr:to>
      <xdr:col>15</xdr:col>
      <xdr:colOff>25402</xdr:colOff>
      <xdr:row>22</xdr:row>
      <xdr:rowOff>186263</xdr:rowOff>
    </xdr:to>
    <xdr:sp macro="" textlink="">
      <xdr:nvSpPr>
        <xdr:cNvPr id="5" name="四角形: 角を丸くする 4">
          <a:extLst>
            <a:ext uri="{FF2B5EF4-FFF2-40B4-BE49-F238E27FC236}">
              <a16:creationId xmlns:a16="http://schemas.microsoft.com/office/drawing/2014/main" id="{CB66811F-D585-4AEA-B75A-755E25154F7F}"/>
            </a:ext>
          </a:extLst>
        </xdr:cNvPr>
        <xdr:cNvSpPr/>
      </xdr:nvSpPr>
      <xdr:spPr>
        <a:xfrm>
          <a:off x="369148" y="5096933"/>
          <a:ext cx="9367521" cy="1236130"/>
        </a:xfrm>
        <a:prstGeom prst="roundRect">
          <a:avLst>
            <a:gd name="adj" fmla="val 705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800"/>
            </a:lnSpc>
          </a:pPr>
          <a:r>
            <a:rPr kumimoji="1" lang="ja-JP" altLang="en-US" sz="1600">
              <a:solidFill>
                <a:schemeClr val="tx2"/>
              </a:solidFill>
            </a:rPr>
            <a:t>緊急事態宣言の発出に伴い三木市の公共施設の殆どが休館又は開館していても一部閉館などの決定され「まなびの郷みずほ」も４月２５日から５月１１日</a:t>
          </a:r>
          <a:r>
            <a:rPr kumimoji="1" lang="en-US" altLang="ja-JP" sz="1600">
              <a:solidFill>
                <a:schemeClr val="tx2"/>
              </a:solidFill>
            </a:rPr>
            <a:t>(</a:t>
          </a:r>
          <a:r>
            <a:rPr kumimoji="1" lang="ja-JP" altLang="en-US" sz="1600">
              <a:solidFill>
                <a:schemeClr val="tx2"/>
              </a:solidFill>
            </a:rPr>
            <a:t>変更もある</a:t>
          </a:r>
          <a:r>
            <a:rPr kumimoji="1" lang="en-US" altLang="ja-JP" sz="1600">
              <a:solidFill>
                <a:schemeClr val="tx2"/>
              </a:solidFill>
            </a:rPr>
            <a:t>)</a:t>
          </a:r>
          <a:r>
            <a:rPr kumimoji="1" lang="ja-JP" altLang="en-US" sz="1600">
              <a:solidFill>
                <a:schemeClr val="tx2"/>
              </a:solidFill>
            </a:rPr>
            <a:t>まで休館となりました。</a:t>
          </a:r>
        </a:p>
        <a:p>
          <a:pPr algn="l">
            <a:lnSpc>
              <a:spcPts val="1800"/>
            </a:lnSpc>
          </a:pPr>
          <a:r>
            <a:rPr kumimoji="1" lang="ja-JP" altLang="en-US" sz="1600">
              <a:solidFill>
                <a:schemeClr val="tx2"/>
              </a:solidFill>
            </a:rPr>
            <a:t>我々パソコンクラブも、この間の講座を中止します。再開は</a:t>
          </a:r>
          <a:r>
            <a:rPr kumimoji="1" lang="ja-JP" altLang="ja-JP" sz="1600">
              <a:solidFill>
                <a:schemeClr val="tx2"/>
              </a:solidFill>
              <a:effectLst/>
              <a:latin typeface="+mn-lt"/>
              <a:ea typeface="+mn-ea"/>
              <a:cs typeface="+mn-cs"/>
            </a:rPr>
            <a:t>「まなびの郷みずほ」</a:t>
          </a:r>
          <a:r>
            <a:rPr kumimoji="1" lang="ja-JP" altLang="en-US" sz="1600">
              <a:solidFill>
                <a:schemeClr val="tx2"/>
              </a:solidFill>
              <a:effectLst/>
              <a:latin typeface="+mn-lt"/>
              <a:ea typeface="+mn-ea"/>
              <a:cs typeface="+mn-cs"/>
            </a:rPr>
            <a:t>が再開しましたらパソコンクラブの講座も再開します。なお、中止になった講座変更しません。</a:t>
          </a:r>
          <a:endParaRPr kumimoji="1" lang="ja-JP" altLang="en-US" sz="1600">
            <a:solidFill>
              <a:schemeClr val="tx2"/>
            </a:solidFill>
          </a:endParaRPr>
        </a:p>
      </xdr:txBody>
    </xdr:sp>
    <xdr:clientData/>
  </xdr:twoCellAnchor>
  <xdr:twoCellAnchor>
    <xdr:from>
      <xdr:col>1</xdr:col>
      <xdr:colOff>89746</xdr:colOff>
      <xdr:row>22</xdr:row>
      <xdr:rowOff>270930</xdr:rowOff>
    </xdr:from>
    <xdr:to>
      <xdr:col>15</xdr:col>
      <xdr:colOff>25400</xdr:colOff>
      <xdr:row>28</xdr:row>
      <xdr:rowOff>211667</xdr:rowOff>
    </xdr:to>
    <xdr:sp macro="" textlink="">
      <xdr:nvSpPr>
        <xdr:cNvPr id="10" name="四角形: 角を丸くする 9">
          <a:extLst>
            <a:ext uri="{FF2B5EF4-FFF2-40B4-BE49-F238E27FC236}">
              <a16:creationId xmlns:a16="http://schemas.microsoft.com/office/drawing/2014/main" id="{D33C5E73-3D55-4EAB-8419-7797B7FEB514}"/>
            </a:ext>
          </a:extLst>
        </xdr:cNvPr>
        <xdr:cNvSpPr/>
      </xdr:nvSpPr>
      <xdr:spPr>
        <a:xfrm>
          <a:off x="369146" y="6417730"/>
          <a:ext cx="9367521" cy="1617137"/>
        </a:xfrm>
        <a:prstGeom prst="roundRect">
          <a:avLst>
            <a:gd name="adj" fmla="val 6473"/>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800"/>
            </a:lnSpc>
          </a:pPr>
          <a:r>
            <a:rPr kumimoji="1" lang="ja-JP" altLang="en-US" sz="1600">
              <a:solidFill>
                <a:srgbClr val="FF0000"/>
              </a:solidFill>
            </a:rPr>
            <a:t>５月７日</a:t>
          </a:r>
          <a:r>
            <a:rPr kumimoji="1" lang="en-US" altLang="ja-JP" sz="1600">
              <a:solidFill>
                <a:srgbClr val="FF0000"/>
              </a:solidFill>
            </a:rPr>
            <a:t>(</a:t>
          </a:r>
          <a:r>
            <a:rPr kumimoji="1" lang="ja-JP" altLang="en-US" sz="1600">
              <a:solidFill>
                <a:srgbClr val="FF0000"/>
              </a:solidFill>
            </a:rPr>
            <a:t>金</a:t>
          </a:r>
          <a:r>
            <a:rPr kumimoji="1" lang="en-US" altLang="ja-JP" sz="1600">
              <a:solidFill>
                <a:srgbClr val="FF0000"/>
              </a:solidFill>
            </a:rPr>
            <a:t>)</a:t>
          </a:r>
          <a:r>
            <a:rPr kumimoji="1" lang="ja-JP" altLang="en-US" sz="1600">
              <a:solidFill>
                <a:srgbClr val="FF0000"/>
              </a:solidFill>
            </a:rPr>
            <a:t>政府は緊急事態宣言の延長</a:t>
          </a:r>
          <a:r>
            <a:rPr kumimoji="1" lang="en-US" altLang="ja-JP" sz="1600">
              <a:solidFill>
                <a:srgbClr val="FF0000"/>
              </a:solidFill>
            </a:rPr>
            <a:t>(</a:t>
          </a:r>
          <a:r>
            <a:rPr kumimoji="1" lang="ja-JP" altLang="en-US" sz="1600">
              <a:solidFill>
                <a:srgbClr val="FF0000"/>
              </a:solidFill>
            </a:rPr>
            <a:t>５月１２日から５月３１日まで</a:t>
          </a:r>
          <a:r>
            <a:rPr kumimoji="1" lang="en-US" altLang="ja-JP" sz="1600">
              <a:solidFill>
                <a:srgbClr val="FF0000"/>
              </a:solidFill>
            </a:rPr>
            <a:t>)</a:t>
          </a:r>
          <a:r>
            <a:rPr kumimoji="1" lang="ja-JP" altLang="en-US" sz="1600">
              <a:solidFill>
                <a:srgbClr val="FF0000"/>
              </a:solidFill>
            </a:rPr>
            <a:t>を決定しました。これに伴い兵庫県は大型商業施設の平時営業、酒類提供は休業要請継続など、各業種別に休業・時間短縮・土日の休業など細かく制限を発表されました。三木市については、５月１０日に前回発表された「市内公共施設の対応について」の継続実施となりました。したがって、「まなびの郷みずほ」も休館となりますので我々パソコンクラブも、この間の講座を中止します。再開は</a:t>
          </a:r>
          <a:r>
            <a:rPr kumimoji="1" lang="ja-JP" altLang="ja-JP" sz="1600">
              <a:solidFill>
                <a:srgbClr val="FF0000"/>
              </a:solidFill>
              <a:effectLst/>
              <a:latin typeface="+mn-lt"/>
              <a:ea typeface="+mn-ea"/>
              <a:cs typeface="+mn-cs"/>
            </a:rPr>
            <a:t>「まなびの郷みずほ」</a:t>
          </a:r>
          <a:r>
            <a:rPr kumimoji="1" lang="ja-JP" altLang="en-US" sz="1600">
              <a:solidFill>
                <a:srgbClr val="FF0000"/>
              </a:solidFill>
              <a:effectLst/>
              <a:latin typeface="+mn-lt"/>
              <a:ea typeface="+mn-ea"/>
              <a:cs typeface="+mn-cs"/>
            </a:rPr>
            <a:t>が再開しましたらパソコンクラブの講座も再開します。なお、中止になった講座の変更実施は致しません。</a:t>
          </a:r>
          <a:endParaRPr kumimoji="1" lang="ja-JP" altLang="en-US" sz="16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13</xdr:row>
      <xdr:rowOff>107950</xdr:rowOff>
    </xdr:from>
    <xdr:to>
      <xdr:col>7</xdr:col>
      <xdr:colOff>693420</xdr:colOff>
      <xdr:row>14</xdr:row>
      <xdr:rowOff>130810</xdr:rowOff>
    </xdr:to>
    <xdr:sp macro="" textlink="">
      <xdr:nvSpPr>
        <xdr:cNvPr id="3" name="左右矢印 2">
          <a:extLst>
            <a:ext uri="{FF2B5EF4-FFF2-40B4-BE49-F238E27FC236}">
              <a16:creationId xmlns:a16="http://schemas.microsoft.com/office/drawing/2014/main" id="{00000000-0008-0000-0200-000003000000}"/>
            </a:ext>
          </a:extLst>
        </xdr:cNvPr>
        <xdr:cNvSpPr/>
      </xdr:nvSpPr>
      <xdr:spPr>
        <a:xfrm>
          <a:off x="2432050" y="3740150"/>
          <a:ext cx="2846070" cy="302260"/>
        </a:xfrm>
        <a:prstGeom prst="leftRightArrow">
          <a:avLst>
            <a:gd name="adj1" fmla="val 67857"/>
            <a:gd name="adj2" fmla="val 50000"/>
          </a:avLst>
        </a:prstGeom>
        <a:solidFill>
          <a:schemeClr val="accent1">
            <a:lumMod val="20000"/>
            <a:lumOff val="80000"/>
            <a:alpha val="52157"/>
          </a:schemeClr>
        </a:solidFill>
        <a:ln w="12700">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100" b="1">
              <a:solidFill>
                <a:schemeClr val="tx1"/>
              </a:solidFill>
            </a:rPr>
            <a:t>まなびの郷地域交流キャンプ予定</a:t>
          </a:r>
        </a:p>
      </xdr:txBody>
    </xdr:sp>
    <xdr:clientData/>
  </xdr:twoCellAnchor>
  <xdr:twoCellAnchor>
    <xdr:from>
      <xdr:col>10</xdr:col>
      <xdr:colOff>725845</xdr:colOff>
      <xdr:row>17</xdr:row>
      <xdr:rowOff>120823</xdr:rowOff>
    </xdr:from>
    <xdr:to>
      <xdr:col>11</xdr:col>
      <xdr:colOff>309567</xdr:colOff>
      <xdr:row>32</xdr:row>
      <xdr:rowOff>177803</xdr:rowOff>
    </xdr:to>
    <xdr:sp macro="" textlink="">
      <xdr:nvSpPr>
        <xdr:cNvPr id="4" name="矢印: U ターン 3">
          <a:extLst>
            <a:ext uri="{FF2B5EF4-FFF2-40B4-BE49-F238E27FC236}">
              <a16:creationId xmlns:a16="http://schemas.microsoft.com/office/drawing/2014/main" id="{00000000-0008-0000-0200-000004000000}"/>
            </a:ext>
          </a:extLst>
        </xdr:cNvPr>
        <xdr:cNvSpPr/>
      </xdr:nvSpPr>
      <xdr:spPr>
        <a:xfrm rot="5400000">
          <a:off x="5560750" y="6656652"/>
          <a:ext cx="4171780" cy="311855"/>
        </a:xfrm>
        <a:prstGeom prst="uturnArrow">
          <a:avLst>
            <a:gd name="adj1" fmla="val 13889"/>
            <a:gd name="adj2" fmla="val 25000"/>
            <a:gd name="adj3" fmla="val 25000"/>
            <a:gd name="adj4" fmla="val 43750"/>
            <a:gd name="adj5" fmla="val 100000"/>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solidFill>
              <a:schemeClr val="tx1"/>
            </a:solidFill>
          </a:endParaRPr>
        </a:p>
      </xdr:txBody>
    </xdr:sp>
    <xdr:clientData/>
  </xdr:twoCellAnchor>
  <xdr:twoCellAnchor>
    <xdr:from>
      <xdr:col>7</xdr:col>
      <xdr:colOff>406401</xdr:colOff>
      <xdr:row>7</xdr:row>
      <xdr:rowOff>110069</xdr:rowOff>
    </xdr:from>
    <xdr:to>
      <xdr:col>7</xdr:col>
      <xdr:colOff>718256</xdr:colOff>
      <xdr:row>10</xdr:row>
      <xdr:rowOff>254003</xdr:rowOff>
    </xdr:to>
    <xdr:sp macro="" textlink="">
      <xdr:nvSpPr>
        <xdr:cNvPr id="6" name="矢印: U ターン 5">
          <a:extLst>
            <a:ext uri="{FF2B5EF4-FFF2-40B4-BE49-F238E27FC236}">
              <a16:creationId xmlns:a16="http://schemas.microsoft.com/office/drawing/2014/main" id="{A8301130-2863-48F9-B61C-5D81E652004F}"/>
            </a:ext>
          </a:extLst>
        </xdr:cNvPr>
        <xdr:cNvSpPr/>
      </xdr:nvSpPr>
      <xdr:spPr>
        <a:xfrm rot="5400000" flipV="1">
          <a:off x="4664429" y="2329041"/>
          <a:ext cx="956734" cy="311855"/>
        </a:xfrm>
        <a:prstGeom prst="uturnArrow">
          <a:avLst>
            <a:gd name="adj1" fmla="val 13889"/>
            <a:gd name="adj2" fmla="val 25000"/>
            <a:gd name="adj3" fmla="val 25000"/>
            <a:gd name="adj4" fmla="val 43750"/>
            <a:gd name="adj5" fmla="val 10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O47"/>
  <sheetViews>
    <sheetView tabSelected="1" topLeftCell="A25" zoomScale="90" zoomScaleNormal="90" workbookViewId="0">
      <selection activeCell="Q40" sqref="Q40"/>
    </sheetView>
  </sheetViews>
  <sheetFormatPr defaultColWidth="9" defaultRowHeight="24.5" customHeight="1" x14ac:dyDescent="0.2"/>
  <cols>
    <col min="1" max="1" width="3.4140625" style="20" customWidth="1"/>
    <col min="2" max="2" width="1" style="20" customWidth="1"/>
    <col min="3" max="5" width="9" style="20"/>
    <col min="6" max="9" width="9.58203125" style="20" customWidth="1"/>
    <col min="10" max="10" width="10.08203125" style="20" customWidth="1"/>
    <col min="11" max="15" width="9.58203125" style="20" customWidth="1"/>
    <col min="16" max="16384" width="9" style="20"/>
  </cols>
  <sheetData>
    <row r="1" spans="3:15" ht="24.5" customHeight="1" thickBot="1" x14ac:dyDescent="0.25">
      <c r="E1" s="321" t="s">
        <v>97</v>
      </c>
      <c r="F1" s="321"/>
      <c r="G1" s="321"/>
      <c r="H1" s="321"/>
      <c r="M1" s="293" t="s">
        <v>120</v>
      </c>
      <c r="N1" s="293"/>
      <c r="O1" s="293"/>
    </row>
    <row r="2" spans="3:15" s="23" customFormat="1" ht="24.5" customHeight="1" x14ac:dyDescent="0.2">
      <c r="C2" s="286"/>
      <c r="D2" s="21" t="s">
        <v>5</v>
      </c>
      <c r="E2" s="22" t="s">
        <v>6</v>
      </c>
      <c r="F2" s="276" t="s">
        <v>0</v>
      </c>
      <c r="G2" s="284"/>
      <c r="H2" s="278" t="s">
        <v>1</v>
      </c>
      <c r="I2" s="278"/>
      <c r="J2" s="276" t="s">
        <v>2</v>
      </c>
      <c r="K2" s="284"/>
      <c r="L2" s="278" t="s">
        <v>3</v>
      </c>
      <c r="M2" s="278"/>
      <c r="N2" s="276" t="s">
        <v>4</v>
      </c>
      <c r="O2" s="277"/>
    </row>
    <row r="3" spans="3:15" s="29" customFormat="1" ht="24.5" customHeight="1" x14ac:dyDescent="0.2">
      <c r="C3" s="287"/>
      <c r="D3" s="24"/>
      <c r="E3" s="25"/>
      <c r="F3" s="26" t="s">
        <v>7</v>
      </c>
      <c r="G3" s="27" t="s">
        <v>8</v>
      </c>
      <c r="H3" s="26" t="s">
        <v>7</v>
      </c>
      <c r="I3" s="27" t="s">
        <v>8</v>
      </c>
      <c r="J3" s="26" t="s">
        <v>7</v>
      </c>
      <c r="K3" s="27" t="s">
        <v>8</v>
      </c>
      <c r="L3" s="26" t="s">
        <v>7</v>
      </c>
      <c r="M3" s="27" t="s">
        <v>8</v>
      </c>
      <c r="N3" s="26" t="s">
        <v>7</v>
      </c>
      <c r="O3" s="28" t="s">
        <v>8</v>
      </c>
    </row>
    <row r="4" spans="3:15" s="9" customFormat="1" ht="24.5" customHeight="1" x14ac:dyDescent="0.2">
      <c r="C4" s="250" t="s">
        <v>9</v>
      </c>
      <c r="D4" s="5"/>
      <c r="E4" s="8"/>
      <c r="F4" s="281">
        <v>1</v>
      </c>
      <c r="G4" s="282"/>
      <c r="H4" s="281">
        <f>F4+1</f>
        <v>2</v>
      </c>
      <c r="I4" s="282"/>
      <c r="J4" s="281">
        <f t="shared" ref="J4" si="0">H4+1</f>
        <v>3</v>
      </c>
      <c r="K4" s="282"/>
      <c r="L4" s="281">
        <f t="shared" ref="L4" si="1">J4+1</f>
        <v>4</v>
      </c>
      <c r="M4" s="282"/>
      <c r="N4" s="281">
        <f t="shared" ref="N4" si="2">L4+1</f>
        <v>5</v>
      </c>
      <c r="O4" s="285"/>
    </row>
    <row r="5" spans="3:15" ht="24.5" customHeight="1" x14ac:dyDescent="0.2">
      <c r="C5" s="247"/>
      <c r="D5" s="30" t="s">
        <v>14</v>
      </c>
      <c r="E5" s="46"/>
      <c r="F5" s="208"/>
      <c r="G5" s="209"/>
      <c r="H5" s="210" t="s">
        <v>99</v>
      </c>
      <c r="I5" s="211"/>
      <c r="J5" s="322" t="s">
        <v>36</v>
      </c>
      <c r="K5" s="323"/>
      <c r="L5" s="212"/>
      <c r="M5" s="213"/>
      <c r="N5" s="214"/>
      <c r="O5" s="215"/>
    </row>
    <row r="6" spans="3:15" ht="24.5" customHeight="1" x14ac:dyDescent="0.2">
      <c r="C6" s="251"/>
      <c r="D6" s="33" t="s">
        <v>16</v>
      </c>
      <c r="E6" s="47"/>
      <c r="F6" s="216" t="s">
        <v>98</v>
      </c>
      <c r="G6" s="217"/>
      <c r="H6" s="218" t="s">
        <v>100</v>
      </c>
      <c r="I6" s="219"/>
      <c r="J6" s="324"/>
      <c r="K6" s="325"/>
      <c r="L6" s="220"/>
      <c r="M6" s="221"/>
      <c r="N6" s="222"/>
      <c r="O6" s="223"/>
    </row>
    <row r="7" spans="3:15" s="9" customFormat="1" ht="24.5" customHeight="1" x14ac:dyDescent="0.2">
      <c r="C7" s="246" t="s">
        <v>10</v>
      </c>
      <c r="D7" s="7">
        <f>N4+1</f>
        <v>6</v>
      </c>
      <c r="E7" s="6">
        <f>D7+1</f>
        <v>7</v>
      </c>
      <c r="F7" s="315">
        <f>E7+1</f>
        <v>8</v>
      </c>
      <c r="G7" s="316"/>
      <c r="H7" s="281">
        <f>F7+1</f>
        <v>9</v>
      </c>
      <c r="I7" s="282"/>
      <c r="J7" s="281">
        <f>H7+1</f>
        <v>10</v>
      </c>
      <c r="K7" s="282"/>
      <c r="L7" s="281">
        <f>J7+1</f>
        <v>11</v>
      </c>
      <c r="M7" s="282"/>
      <c r="N7" s="281">
        <f>L7+1</f>
        <v>12</v>
      </c>
      <c r="O7" s="285"/>
    </row>
    <row r="8" spans="3:15" ht="24.5" customHeight="1" x14ac:dyDescent="0.2">
      <c r="C8" s="247"/>
      <c r="D8" s="224" t="s">
        <v>14</v>
      </c>
      <c r="E8" s="225"/>
      <c r="F8" s="208"/>
      <c r="G8" s="326" t="s">
        <v>52</v>
      </c>
      <c r="H8" s="226"/>
      <c r="I8" s="211"/>
      <c r="J8" s="227" t="s">
        <v>102</v>
      </c>
      <c r="K8" s="209"/>
      <c r="L8" s="228" t="s">
        <v>103</v>
      </c>
      <c r="M8" s="213"/>
      <c r="N8" s="229" t="s">
        <v>105</v>
      </c>
      <c r="O8" s="215"/>
    </row>
    <row r="9" spans="3:15" ht="24.5" customHeight="1" x14ac:dyDescent="0.2">
      <c r="C9" s="247"/>
      <c r="D9" s="230" t="s">
        <v>16</v>
      </c>
      <c r="E9" s="219"/>
      <c r="F9" s="231"/>
      <c r="G9" s="327"/>
      <c r="H9" s="218" t="s">
        <v>101</v>
      </c>
      <c r="I9" s="219"/>
      <c r="J9" s="232" t="s">
        <v>110</v>
      </c>
      <c r="K9" s="217"/>
      <c r="L9" s="233" t="s">
        <v>104</v>
      </c>
      <c r="M9" s="221"/>
      <c r="N9" s="222"/>
      <c r="O9" s="234" t="s">
        <v>106</v>
      </c>
    </row>
    <row r="10" spans="3:15" s="9" customFormat="1" ht="24.5" customHeight="1" x14ac:dyDescent="0.2">
      <c r="C10" s="250" t="s">
        <v>11</v>
      </c>
      <c r="D10" s="5">
        <f>N7+1</f>
        <v>13</v>
      </c>
      <c r="E10" s="8">
        <f>D10+1</f>
        <v>14</v>
      </c>
      <c r="F10" s="281">
        <f>E10+1</f>
        <v>15</v>
      </c>
      <c r="G10" s="282"/>
      <c r="H10" s="281">
        <f>F10+1</f>
        <v>16</v>
      </c>
      <c r="I10" s="282"/>
      <c r="J10" s="281">
        <f>H10+1</f>
        <v>17</v>
      </c>
      <c r="K10" s="282"/>
      <c r="L10" s="281">
        <f>J10+1</f>
        <v>18</v>
      </c>
      <c r="M10" s="282"/>
      <c r="N10" s="281">
        <f>L10+1</f>
        <v>19</v>
      </c>
      <c r="O10" s="285"/>
    </row>
    <row r="11" spans="3:15" ht="24.5" customHeight="1" x14ac:dyDescent="0.2">
      <c r="C11" s="247"/>
      <c r="D11" s="224" t="s">
        <v>14</v>
      </c>
      <c r="E11" s="225"/>
      <c r="F11" s="322" t="s">
        <v>36</v>
      </c>
      <c r="G11" s="323"/>
      <c r="H11" s="210" t="s">
        <v>99</v>
      </c>
      <c r="I11" s="211"/>
      <c r="J11" s="227" t="s">
        <v>102</v>
      </c>
      <c r="K11" s="209"/>
      <c r="L11" s="212"/>
      <c r="M11" s="213"/>
      <c r="N11" s="214"/>
      <c r="O11" s="215"/>
    </row>
    <row r="12" spans="3:15" ht="24.5" customHeight="1" x14ac:dyDescent="0.2">
      <c r="C12" s="251"/>
      <c r="D12" s="230" t="s">
        <v>16</v>
      </c>
      <c r="E12" s="219"/>
      <c r="F12" s="324"/>
      <c r="G12" s="325"/>
      <c r="H12" s="218" t="s">
        <v>100</v>
      </c>
      <c r="I12" s="219"/>
      <c r="J12" s="218" t="s">
        <v>107</v>
      </c>
      <c r="K12" s="217"/>
      <c r="L12" s="235" t="s">
        <v>108</v>
      </c>
      <c r="M12" s="221"/>
      <c r="N12" s="218" t="s">
        <v>109</v>
      </c>
      <c r="O12" s="223"/>
    </row>
    <row r="13" spans="3:15" s="9" customFormat="1" ht="24.5" customHeight="1" x14ac:dyDescent="0.2">
      <c r="C13" s="246" t="s">
        <v>12</v>
      </c>
      <c r="D13" s="7">
        <f>N10+1</f>
        <v>20</v>
      </c>
      <c r="E13" s="6">
        <f>D13+1</f>
        <v>21</v>
      </c>
      <c r="F13" s="281">
        <f>E13+1</f>
        <v>22</v>
      </c>
      <c r="G13" s="282"/>
      <c r="H13" s="281">
        <f>F13+1</f>
        <v>23</v>
      </c>
      <c r="I13" s="282"/>
      <c r="J13" s="281">
        <f>H13+1</f>
        <v>24</v>
      </c>
      <c r="K13" s="282"/>
      <c r="L13" s="281">
        <f>J13+1</f>
        <v>25</v>
      </c>
      <c r="M13" s="282"/>
      <c r="N13" s="281">
        <f>L13+1</f>
        <v>26</v>
      </c>
      <c r="O13" s="285"/>
    </row>
    <row r="14" spans="3:15" ht="24.5" customHeight="1" x14ac:dyDescent="0.2">
      <c r="C14" s="247"/>
      <c r="D14" s="224" t="s">
        <v>14</v>
      </c>
      <c r="E14" s="31"/>
      <c r="F14" s="105"/>
      <c r="G14" s="79"/>
      <c r="H14" s="67"/>
      <c r="I14" s="68"/>
      <c r="J14" s="105"/>
      <c r="K14" s="126" t="s">
        <v>37</v>
      </c>
      <c r="L14" s="106" t="s">
        <v>41</v>
      </c>
      <c r="M14" s="107"/>
      <c r="N14" s="76" t="s">
        <v>40</v>
      </c>
      <c r="O14" s="69"/>
    </row>
    <row r="15" spans="3:15" ht="24.5" customHeight="1" x14ac:dyDescent="0.2">
      <c r="C15" s="247"/>
      <c r="D15" s="230" t="s">
        <v>16</v>
      </c>
      <c r="E15" s="70"/>
      <c r="F15" s="89" t="s">
        <v>47</v>
      </c>
      <c r="G15" s="72"/>
      <c r="H15" s="71" t="s">
        <v>29</v>
      </c>
      <c r="I15" s="70"/>
      <c r="J15" s="207"/>
      <c r="K15" s="72"/>
      <c r="L15" s="133" t="s">
        <v>42</v>
      </c>
      <c r="M15" s="95"/>
      <c r="N15" s="73"/>
      <c r="O15" s="75" t="s">
        <v>21</v>
      </c>
    </row>
    <row r="16" spans="3:15" ht="24.5" customHeight="1" x14ac:dyDescent="0.2">
      <c r="C16" s="246" t="s">
        <v>13</v>
      </c>
      <c r="D16" s="7">
        <f>N13+1</f>
        <v>27</v>
      </c>
      <c r="E16" s="6">
        <f>D16+1</f>
        <v>28</v>
      </c>
      <c r="F16" s="281">
        <f>E16+1</f>
        <v>29</v>
      </c>
      <c r="G16" s="282"/>
      <c r="H16" s="281">
        <f>F16+1</f>
        <v>30</v>
      </c>
      <c r="I16" s="282"/>
      <c r="J16" s="281"/>
      <c r="K16" s="282"/>
      <c r="L16" s="281"/>
      <c r="M16" s="282"/>
      <c r="N16" s="281"/>
      <c r="O16" s="285"/>
    </row>
    <row r="17" spans="3:15" ht="24.5" customHeight="1" x14ac:dyDescent="0.2">
      <c r="C17" s="247"/>
      <c r="D17" s="30" t="s">
        <v>14</v>
      </c>
      <c r="E17" s="31"/>
      <c r="F17" s="66"/>
      <c r="G17" s="79"/>
      <c r="H17" s="67"/>
      <c r="I17" s="68"/>
      <c r="J17" s="77"/>
      <c r="K17" s="80"/>
      <c r="L17" s="67"/>
      <c r="M17" s="59"/>
      <c r="N17" s="64"/>
      <c r="O17" s="69"/>
    </row>
    <row r="18" spans="3:15" ht="24.5" customHeight="1" thickBot="1" x14ac:dyDescent="0.25">
      <c r="C18" s="290"/>
      <c r="D18" s="41" t="s">
        <v>16</v>
      </c>
      <c r="E18" s="96"/>
      <c r="F18" s="97" t="s">
        <v>47</v>
      </c>
      <c r="G18" s="98"/>
      <c r="H18" s="97" t="s">
        <v>50</v>
      </c>
      <c r="I18" s="96"/>
      <c r="J18" s="101"/>
      <c r="K18" s="98"/>
      <c r="L18" s="99"/>
      <c r="M18" s="100"/>
      <c r="N18" s="101"/>
      <c r="O18" s="102"/>
    </row>
    <row r="19" spans="3:15" ht="24.5" customHeight="1" x14ac:dyDescent="0.2">
      <c r="C19" s="17"/>
      <c r="D19" s="1"/>
      <c r="E19" s="1"/>
      <c r="F19" s="1"/>
      <c r="G19" s="1"/>
      <c r="H19" s="1"/>
      <c r="I19" s="1"/>
      <c r="J19" s="1"/>
      <c r="K19" s="1"/>
      <c r="L19" s="1"/>
      <c r="M19" s="1"/>
      <c r="N19" s="1"/>
      <c r="O19" s="1"/>
    </row>
    <row r="20" spans="3:15" ht="24.5" customHeight="1" x14ac:dyDescent="0.2">
      <c r="C20" s="42"/>
      <c r="D20" s="1"/>
    </row>
    <row r="21" spans="3:15" ht="24.5" customHeight="1" x14ac:dyDescent="0.2">
      <c r="C21" s="1"/>
    </row>
    <row r="22" spans="3:15" ht="24.5" customHeight="1" x14ac:dyDescent="0.2">
      <c r="C22" s="1"/>
    </row>
    <row r="23" spans="3:15" ht="24.5" customHeight="1" x14ac:dyDescent="0.2">
      <c r="C23" s="4"/>
    </row>
    <row r="24" spans="3:15" ht="24.5" customHeight="1" x14ac:dyDescent="0.2">
      <c r="C24" s="4"/>
    </row>
    <row r="25" spans="3:15" ht="24.5" customHeight="1" thickBot="1" x14ac:dyDescent="0.25">
      <c r="E25" s="294" t="s">
        <v>119</v>
      </c>
      <c r="F25" s="294"/>
      <c r="G25" s="294"/>
      <c r="H25" s="294"/>
      <c r="M25" s="273"/>
      <c r="N25" s="273"/>
      <c r="O25" s="273"/>
    </row>
    <row r="26" spans="3:15" ht="24.5" customHeight="1" x14ac:dyDescent="0.2">
      <c r="C26" s="313"/>
      <c r="D26" s="21" t="s">
        <v>5</v>
      </c>
      <c r="E26" s="57" t="s">
        <v>6</v>
      </c>
      <c r="F26" s="276" t="s">
        <v>0</v>
      </c>
      <c r="G26" s="284"/>
      <c r="H26" s="278" t="s">
        <v>1</v>
      </c>
      <c r="I26" s="278"/>
      <c r="J26" s="276" t="s">
        <v>2</v>
      </c>
      <c r="K26" s="284"/>
      <c r="L26" s="278" t="s">
        <v>3</v>
      </c>
      <c r="M26" s="278"/>
      <c r="N26" s="276" t="s">
        <v>4</v>
      </c>
      <c r="O26" s="277"/>
    </row>
    <row r="27" spans="3:15" ht="24.5" customHeight="1" x14ac:dyDescent="0.2">
      <c r="C27" s="314"/>
      <c r="D27" s="24"/>
      <c r="E27" s="58"/>
      <c r="F27" s="26" t="s">
        <v>7</v>
      </c>
      <c r="G27" s="27" t="s">
        <v>8</v>
      </c>
      <c r="H27" s="26" t="s">
        <v>7</v>
      </c>
      <c r="I27" s="27" t="s">
        <v>8</v>
      </c>
      <c r="J27" s="26" t="s">
        <v>7</v>
      </c>
      <c r="K27" s="27" t="s">
        <v>8</v>
      </c>
      <c r="L27" s="26" t="s">
        <v>7</v>
      </c>
      <c r="M27" s="27" t="s">
        <v>8</v>
      </c>
      <c r="N27" s="26" t="s">
        <v>7</v>
      </c>
      <c r="O27" s="28" t="s">
        <v>8</v>
      </c>
    </row>
    <row r="28" spans="3:15" s="9" customFormat="1" ht="24.5" customHeight="1" x14ac:dyDescent="0.2">
      <c r="C28" s="250" t="s">
        <v>9</v>
      </c>
      <c r="D28" s="5"/>
      <c r="E28" s="12"/>
      <c r="F28" s="281"/>
      <c r="G28" s="282"/>
      <c r="H28" s="281"/>
      <c r="I28" s="282"/>
      <c r="J28" s="315">
        <v>1</v>
      </c>
      <c r="K28" s="316"/>
      <c r="L28" s="281">
        <f>J28+1</f>
        <v>2</v>
      </c>
      <c r="M28" s="282"/>
      <c r="N28" s="281">
        <f>L28+1</f>
        <v>3</v>
      </c>
      <c r="O28" s="285"/>
    </row>
    <row r="29" spans="3:15" ht="24.5" customHeight="1" x14ac:dyDescent="0.2">
      <c r="C29" s="247"/>
      <c r="D29" s="30" t="s">
        <v>14</v>
      </c>
      <c r="E29" s="31"/>
      <c r="F29" s="105"/>
      <c r="G29" s="79"/>
      <c r="H29" s="67"/>
      <c r="I29" s="68"/>
      <c r="J29" s="105" t="s">
        <v>45</v>
      </c>
      <c r="K29" s="79"/>
      <c r="L29" s="139" t="s">
        <v>59</v>
      </c>
      <c r="M29" s="107"/>
      <c r="N29" s="64"/>
      <c r="O29" s="69"/>
    </row>
    <row r="30" spans="3:15" ht="24.5" customHeight="1" x14ac:dyDescent="0.2">
      <c r="C30" s="251"/>
      <c r="D30" s="33" t="s">
        <v>16</v>
      </c>
      <c r="E30" s="70"/>
      <c r="F30" s="89"/>
      <c r="G30" s="72"/>
      <c r="H30" s="71"/>
      <c r="I30" s="70"/>
      <c r="J30" s="206" t="s">
        <v>96</v>
      </c>
      <c r="K30" s="72"/>
      <c r="L30" s="94" t="s">
        <v>60</v>
      </c>
      <c r="M30" s="95"/>
      <c r="N30" s="73"/>
      <c r="O30" s="75"/>
    </row>
    <row r="31" spans="3:15" s="9" customFormat="1" ht="24.5" customHeight="1" x14ac:dyDescent="0.2">
      <c r="C31" s="246" t="s">
        <v>10</v>
      </c>
      <c r="D31" s="7">
        <f>N28+1</f>
        <v>4</v>
      </c>
      <c r="E31" s="13">
        <f>D31+1</f>
        <v>5</v>
      </c>
      <c r="F31" s="281">
        <f>E31+1</f>
        <v>6</v>
      </c>
      <c r="G31" s="282"/>
      <c r="H31" s="281">
        <f>F31+1</f>
        <v>7</v>
      </c>
      <c r="I31" s="282"/>
      <c r="J31" s="281">
        <f>H31+1</f>
        <v>8</v>
      </c>
      <c r="K31" s="282"/>
      <c r="L31" s="281">
        <f>J31+1</f>
        <v>9</v>
      </c>
      <c r="M31" s="282"/>
      <c r="N31" s="281">
        <f>L31+1</f>
        <v>10</v>
      </c>
      <c r="O31" s="285"/>
    </row>
    <row r="32" spans="3:15" ht="24.5" customHeight="1" x14ac:dyDescent="0.2">
      <c r="C32" s="247"/>
      <c r="D32" s="30" t="s">
        <v>14</v>
      </c>
      <c r="E32" s="31"/>
      <c r="F32" s="317" t="s">
        <v>36</v>
      </c>
      <c r="G32" s="318"/>
      <c r="H32" s="67" t="s">
        <v>44</v>
      </c>
      <c r="I32" s="68"/>
      <c r="J32" s="105" t="s">
        <v>45</v>
      </c>
      <c r="K32" s="79"/>
      <c r="L32" s="106" t="s">
        <v>41</v>
      </c>
      <c r="M32" s="107"/>
      <c r="N32" s="76" t="s">
        <v>40</v>
      </c>
      <c r="O32" s="69"/>
    </row>
    <row r="33" spans="3:15" ht="24.5" customHeight="1" x14ac:dyDescent="0.2">
      <c r="C33" s="247"/>
      <c r="D33" s="33" t="s">
        <v>16</v>
      </c>
      <c r="E33" s="70"/>
      <c r="F33" s="319"/>
      <c r="G33" s="320"/>
      <c r="H33" s="71" t="s">
        <v>29</v>
      </c>
      <c r="I33" s="70"/>
      <c r="J33" s="73" t="s">
        <v>43</v>
      </c>
      <c r="K33" s="72"/>
      <c r="L33" s="146" t="s">
        <v>115</v>
      </c>
      <c r="M33" s="95"/>
      <c r="N33" s="73"/>
      <c r="O33" s="75" t="s">
        <v>116</v>
      </c>
    </row>
    <row r="34" spans="3:15" s="9" customFormat="1" ht="24.5" customHeight="1" x14ac:dyDescent="0.2">
      <c r="C34" s="250" t="s">
        <v>11</v>
      </c>
      <c r="D34" s="5">
        <f>N31+1</f>
        <v>11</v>
      </c>
      <c r="E34" s="12">
        <f>D34+1</f>
        <v>12</v>
      </c>
      <c r="F34" s="281">
        <f>E34+1</f>
        <v>13</v>
      </c>
      <c r="G34" s="282"/>
      <c r="H34" s="281">
        <f>F34+1</f>
        <v>14</v>
      </c>
      <c r="I34" s="282"/>
      <c r="J34" s="281">
        <f>H34+1</f>
        <v>15</v>
      </c>
      <c r="K34" s="282"/>
      <c r="L34" s="281">
        <f>J34+1</f>
        <v>16</v>
      </c>
      <c r="M34" s="282"/>
      <c r="N34" s="281">
        <f>L34+1</f>
        <v>17</v>
      </c>
      <c r="O34" s="285"/>
    </row>
    <row r="35" spans="3:15" ht="24.5" customHeight="1" x14ac:dyDescent="0.2">
      <c r="C35" s="247"/>
      <c r="D35" s="30" t="s">
        <v>14</v>
      </c>
      <c r="E35" s="31"/>
      <c r="F35" s="138" t="s">
        <v>57</v>
      </c>
      <c r="G35" s="79"/>
      <c r="H35" s="67"/>
      <c r="I35" s="68"/>
      <c r="J35" s="105"/>
      <c r="K35" s="126" t="s">
        <v>37</v>
      </c>
      <c r="L35" s="139" t="s">
        <v>58</v>
      </c>
      <c r="M35" s="107"/>
      <c r="N35" s="64"/>
      <c r="O35" s="69"/>
    </row>
    <row r="36" spans="3:15" ht="24.5" customHeight="1" x14ac:dyDescent="0.2">
      <c r="C36" s="251"/>
      <c r="D36" s="33" t="s">
        <v>16</v>
      </c>
      <c r="E36" s="70"/>
      <c r="F36" s="89" t="s">
        <v>47</v>
      </c>
      <c r="G36" s="72"/>
      <c r="H36" s="239" t="s">
        <v>118</v>
      </c>
      <c r="I36" s="70"/>
      <c r="J36" s="147" t="s">
        <v>68</v>
      </c>
      <c r="K36" s="72"/>
      <c r="L36" s="238" t="s">
        <v>117</v>
      </c>
      <c r="M36" s="95"/>
      <c r="N36" s="73" t="s">
        <v>48</v>
      </c>
      <c r="O36" s="75"/>
    </row>
    <row r="37" spans="3:15" s="9" customFormat="1" ht="24.5" customHeight="1" x14ac:dyDescent="0.2">
      <c r="C37" s="250" t="s">
        <v>12</v>
      </c>
      <c r="D37" s="65">
        <f>N34+1</f>
        <v>18</v>
      </c>
      <c r="E37" s="12">
        <f>D37+1</f>
        <v>19</v>
      </c>
      <c r="F37" s="281">
        <f>E37+1</f>
        <v>20</v>
      </c>
      <c r="G37" s="282"/>
      <c r="H37" s="281">
        <f>F37+1</f>
        <v>21</v>
      </c>
      <c r="I37" s="282"/>
      <c r="J37" s="307">
        <f>H37+1</f>
        <v>22</v>
      </c>
      <c r="K37" s="308"/>
      <c r="L37" s="307">
        <f>J37+1</f>
        <v>23</v>
      </c>
      <c r="M37" s="308"/>
      <c r="N37" s="281">
        <f>L37+1</f>
        <v>24</v>
      </c>
      <c r="O37" s="285"/>
    </row>
    <row r="38" spans="3:15" ht="24.5" customHeight="1" x14ac:dyDescent="0.2">
      <c r="C38" s="247"/>
      <c r="D38" s="30" t="s">
        <v>14</v>
      </c>
      <c r="E38" s="31"/>
      <c r="F38" s="317" t="s">
        <v>36</v>
      </c>
      <c r="G38" s="318"/>
      <c r="H38" s="67" t="s">
        <v>44</v>
      </c>
      <c r="I38" s="68"/>
      <c r="J38" s="309" t="s">
        <v>31</v>
      </c>
      <c r="K38" s="310"/>
      <c r="L38" s="309" t="s">
        <v>32</v>
      </c>
      <c r="M38" s="310"/>
      <c r="N38" s="64" t="s">
        <v>40</v>
      </c>
      <c r="O38" s="69"/>
    </row>
    <row r="39" spans="3:15" ht="24.5" customHeight="1" x14ac:dyDescent="0.2">
      <c r="C39" s="251"/>
      <c r="D39" s="33" t="s">
        <v>16</v>
      </c>
      <c r="E39" s="70"/>
      <c r="F39" s="319"/>
      <c r="G39" s="320"/>
      <c r="H39" s="71" t="s">
        <v>47</v>
      </c>
      <c r="I39" s="70"/>
      <c r="J39" s="311"/>
      <c r="K39" s="312"/>
      <c r="L39" s="311"/>
      <c r="M39" s="312"/>
      <c r="N39" s="73"/>
      <c r="O39" s="75" t="s">
        <v>21</v>
      </c>
    </row>
    <row r="40" spans="3:15" s="9" customFormat="1" ht="24.5" customHeight="1" x14ac:dyDescent="0.2">
      <c r="C40" s="250" t="s">
        <v>13</v>
      </c>
      <c r="D40" s="5">
        <f>N37+1</f>
        <v>25</v>
      </c>
      <c r="E40" s="12">
        <f>D40+1</f>
        <v>26</v>
      </c>
      <c r="F40" s="281">
        <f>E40+1</f>
        <v>27</v>
      </c>
      <c r="G40" s="282"/>
      <c r="H40" s="281">
        <f>F40+1</f>
        <v>28</v>
      </c>
      <c r="I40" s="282"/>
      <c r="J40" s="281">
        <f t="shared" ref="J40" si="3">H40+1</f>
        <v>29</v>
      </c>
      <c r="K40" s="282"/>
      <c r="L40" s="281">
        <f t="shared" ref="L40" si="4">J40+1</f>
        <v>30</v>
      </c>
      <c r="M40" s="282"/>
      <c r="N40" s="281">
        <f t="shared" ref="N40" si="5">L40+1</f>
        <v>31</v>
      </c>
      <c r="O40" s="285"/>
    </row>
    <row r="41" spans="3:15" ht="24.5" customHeight="1" x14ac:dyDescent="0.2">
      <c r="C41" s="247"/>
      <c r="D41" s="30" t="s">
        <v>14</v>
      </c>
      <c r="E41" s="31"/>
      <c r="F41" s="66"/>
      <c r="G41" s="126" t="s">
        <v>37</v>
      </c>
      <c r="H41" s="141" t="s">
        <v>49</v>
      </c>
      <c r="I41" s="114"/>
      <c r="J41" s="305" t="s">
        <v>39</v>
      </c>
      <c r="K41" s="306"/>
      <c r="L41" s="67" t="s">
        <v>41</v>
      </c>
      <c r="M41" s="59"/>
      <c r="N41" s="64"/>
      <c r="O41" s="69"/>
    </row>
    <row r="42" spans="3:15" ht="24.5" customHeight="1" thickBot="1" x14ac:dyDescent="0.25">
      <c r="C42" s="290"/>
      <c r="D42" s="41" t="s">
        <v>16</v>
      </c>
      <c r="E42" s="96"/>
      <c r="F42" s="137" t="s">
        <v>56</v>
      </c>
      <c r="G42" s="241" t="s">
        <v>43</v>
      </c>
      <c r="H42" s="103" t="s">
        <v>29</v>
      </c>
      <c r="I42" s="116"/>
      <c r="J42" s="99"/>
      <c r="K42" s="98"/>
      <c r="L42" s="99" t="s">
        <v>42</v>
      </c>
      <c r="M42" s="100"/>
      <c r="N42" s="101"/>
      <c r="O42" s="102"/>
    </row>
    <row r="43" spans="3:15" ht="24.5" customHeight="1" x14ac:dyDescent="0.2">
      <c r="C43" s="240" t="s">
        <v>121</v>
      </c>
    </row>
    <row r="44" spans="3:15" ht="24.5" customHeight="1" x14ac:dyDescent="0.2">
      <c r="C44" s="17"/>
    </row>
    <row r="45" spans="3:15" ht="24.5" customHeight="1" x14ac:dyDescent="0.2">
      <c r="C45" s="17"/>
    </row>
    <row r="46" spans="3:15" ht="24.5" customHeight="1" x14ac:dyDescent="0.2">
      <c r="C46" s="17"/>
    </row>
    <row r="47" spans="3:15" ht="24.5" customHeight="1" x14ac:dyDescent="0.2">
      <c r="C47" s="17"/>
    </row>
  </sheetData>
  <mergeCells count="84">
    <mergeCell ref="F4:G4"/>
    <mergeCell ref="J10:K10"/>
    <mergeCell ref="J13:K13"/>
    <mergeCell ref="H13:I13"/>
    <mergeCell ref="H16:I16"/>
    <mergeCell ref="J16:K16"/>
    <mergeCell ref="J5:K6"/>
    <mergeCell ref="G8:G9"/>
    <mergeCell ref="L31:M31"/>
    <mergeCell ref="N31:O31"/>
    <mergeCell ref="N40:O40"/>
    <mergeCell ref="J34:K34"/>
    <mergeCell ref="L34:M34"/>
    <mergeCell ref="N13:O13"/>
    <mergeCell ref="N28:O28"/>
    <mergeCell ref="L26:M26"/>
    <mergeCell ref="N26:O26"/>
    <mergeCell ref="L13:M13"/>
    <mergeCell ref="L28:M28"/>
    <mergeCell ref="N16:O16"/>
    <mergeCell ref="L16:M16"/>
    <mergeCell ref="M25:O25"/>
    <mergeCell ref="C10:C12"/>
    <mergeCell ref="C28:C30"/>
    <mergeCell ref="F28:G28"/>
    <mergeCell ref="H28:I28"/>
    <mergeCell ref="C13:C15"/>
    <mergeCell ref="F13:G13"/>
    <mergeCell ref="F10:G10"/>
    <mergeCell ref="H10:I10"/>
    <mergeCell ref="C16:C18"/>
    <mergeCell ref="F26:G26"/>
    <mergeCell ref="E25:H25"/>
    <mergeCell ref="H26:I26"/>
    <mergeCell ref="F16:G16"/>
    <mergeCell ref="F11:G12"/>
    <mergeCell ref="E1:H1"/>
    <mergeCell ref="L4:M4"/>
    <mergeCell ref="H4:I4"/>
    <mergeCell ref="J7:K7"/>
    <mergeCell ref="C2:C3"/>
    <mergeCell ref="H7:I7"/>
    <mergeCell ref="C4:C6"/>
    <mergeCell ref="F2:G2"/>
    <mergeCell ref="H2:I2"/>
    <mergeCell ref="C7:C9"/>
    <mergeCell ref="F7:G7"/>
    <mergeCell ref="J2:K2"/>
    <mergeCell ref="M1:O1"/>
    <mergeCell ref="J4:K4"/>
    <mergeCell ref="N4:O4"/>
    <mergeCell ref="L2:M2"/>
    <mergeCell ref="N2:O2"/>
    <mergeCell ref="L7:M7"/>
    <mergeCell ref="N10:O10"/>
    <mergeCell ref="L10:M10"/>
    <mergeCell ref="N7:O7"/>
    <mergeCell ref="C40:C42"/>
    <mergeCell ref="F40:G40"/>
    <mergeCell ref="H40:I40"/>
    <mergeCell ref="C34:C36"/>
    <mergeCell ref="F34:G34"/>
    <mergeCell ref="C37:C39"/>
    <mergeCell ref="F37:G37"/>
    <mergeCell ref="H37:I37"/>
    <mergeCell ref="H34:I34"/>
    <mergeCell ref="F38:G39"/>
    <mergeCell ref="C31:C33"/>
    <mergeCell ref="F31:G31"/>
    <mergeCell ref="H31:I31"/>
    <mergeCell ref="C26:C27"/>
    <mergeCell ref="J28:K28"/>
    <mergeCell ref="J31:K31"/>
    <mergeCell ref="F32:G33"/>
    <mergeCell ref="J26:K26"/>
    <mergeCell ref="J41:K41"/>
    <mergeCell ref="N37:O37"/>
    <mergeCell ref="N34:O34"/>
    <mergeCell ref="J40:K40"/>
    <mergeCell ref="J37:K37"/>
    <mergeCell ref="L37:M37"/>
    <mergeCell ref="J38:K39"/>
    <mergeCell ref="L38:M39"/>
    <mergeCell ref="L40:M40"/>
  </mergeCells>
  <phoneticPr fontId="9"/>
  <pageMargins left="0.59055118110236227" right="0.19685039370078741" top="0.78740157480314965" bottom="0.19685039370078741" header="0.31496062992125984" footer="0.31496062992125984"/>
  <pageSetup paperSize="9"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5"/>
  <sheetViews>
    <sheetView zoomScale="90" zoomScaleNormal="90" workbookViewId="0">
      <selection activeCell="Q40" sqref="Q40"/>
    </sheetView>
  </sheetViews>
  <sheetFormatPr defaultColWidth="9" defaultRowHeight="22.65" customHeight="1" x14ac:dyDescent="0.2"/>
  <cols>
    <col min="1" max="1" width="3.6640625" style="20" customWidth="1"/>
    <col min="2" max="2" width="1.1640625" style="20" customWidth="1"/>
    <col min="3" max="5" width="9" style="20"/>
    <col min="6" max="15" width="9.58203125" style="20" customWidth="1"/>
    <col min="16" max="16" width="1.33203125" style="20" customWidth="1"/>
    <col min="17" max="16384" width="9" style="20"/>
  </cols>
  <sheetData>
    <row r="1" spans="2:15" ht="22.65" customHeight="1" thickBot="1" x14ac:dyDescent="0.25">
      <c r="B1" s="91"/>
      <c r="E1" s="294" t="s">
        <v>77</v>
      </c>
      <c r="F1" s="294"/>
      <c r="G1" s="294"/>
      <c r="H1" s="294"/>
      <c r="M1" s="293" t="s">
        <v>95</v>
      </c>
      <c r="N1" s="293"/>
      <c r="O1" s="293"/>
    </row>
    <row r="2" spans="2:15" s="23" customFormat="1" ht="22.65" customHeight="1" x14ac:dyDescent="0.2">
      <c r="C2" s="286"/>
      <c r="D2" s="21" t="s">
        <v>5</v>
      </c>
      <c r="E2" s="22" t="s">
        <v>6</v>
      </c>
      <c r="F2" s="276" t="s">
        <v>0</v>
      </c>
      <c r="G2" s="284"/>
      <c r="H2" s="278" t="s">
        <v>1</v>
      </c>
      <c r="I2" s="278"/>
      <c r="J2" s="276" t="s">
        <v>2</v>
      </c>
      <c r="K2" s="284"/>
      <c r="L2" s="278" t="s">
        <v>3</v>
      </c>
      <c r="M2" s="278"/>
      <c r="N2" s="276" t="s">
        <v>4</v>
      </c>
      <c r="O2" s="277"/>
    </row>
    <row r="3" spans="2:15" s="29" customFormat="1" ht="22.65" customHeight="1" x14ac:dyDescent="0.2">
      <c r="C3" s="287"/>
      <c r="D3" s="24"/>
      <c r="E3" s="25"/>
      <c r="F3" s="26" t="s">
        <v>7</v>
      </c>
      <c r="G3" s="27" t="s">
        <v>8</v>
      </c>
      <c r="H3" s="26" t="s">
        <v>7</v>
      </c>
      <c r="I3" s="27" t="s">
        <v>8</v>
      </c>
      <c r="J3" s="26" t="s">
        <v>7</v>
      </c>
      <c r="K3" s="27" t="s">
        <v>8</v>
      </c>
      <c r="L3" s="26" t="s">
        <v>7</v>
      </c>
      <c r="M3" s="27" t="s">
        <v>8</v>
      </c>
      <c r="N3" s="26" t="s">
        <v>7</v>
      </c>
      <c r="O3" s="28" t="s">
        <v>8</v>
      </c>
    </row>
    <row r="4" spans="2:15" s="9" customFormat="1" ht="22.65" customHeight="1" x14ac:dyDescent="0.2">
      <c r="C4" s="250" t="s">
        <v>9</v>
      </c>
      <c r="D4" s="5"/>
      <c r="E4" s="8"/>
      <c r="F4" s="281"/>
      <c r="G4" s="282"/>
      <c r="H4" s="281"/>
      <c r="I4" s="282"/>
      <c r="J4" s="281">
        <v>1</v>
      </c>
      <c r="K4" s="282"/>
      <c r="L4" s="281">
        <f>J4+1</f>
        <v>2</v>
      </c>
      <c r="M4" s="282"/>
      <c r="N4" s="281">
        <f>L4+1</f>
        <v>3</v>
      </c>
      <c r="O4" s="285"/>
    </row>
    <row r="5" spans="2:15" ht="22.65" customHeight="1" x14ac:dyDescent="0.2">
      <c r="C5" s="247"/>
      <c r="D5" s="48" t="s">
        <v>14</v>
      </c>
      <c r="E5" s="46"/>
      <c r="F5" s="78"/>
      <c r="G5" s="56"/>
      <c r="H5" s="39"/>
      <c r="I5" s="36"/>
      <c r="J5" s="78"/>
      <c r="K5" s="56"/>
      <c r="L5" s="90"/>
      <c r="M5" s="32"/>
      <c r="N5" s="53"/>
      <c r="O5" s="2"/>
    </row>
    <row r="6" spans="2:15" ht="22.65" customHeight="1" x14ac:dyDescent="0.2">
      <c r="C6" s="251"/>
      <c r="D6" s="49" t="s">
        <v>16</v>
      </c>
      <c r="E6" s="47"/>
      <c r="F6" s="34"/>
      <c r="G6" s="50"/>
      <c r="H6" s="37"/>
      <c r="I6" s="51"/>
      <c r="J6" s="35"/>
      <c r="K6" s="50"/>
      <c r="L6" s="93"/>
      <c r="M6" s="92"/>
      <c r="N6" s="35"/>
      <c r="O6" s="52"/>
    </row>
    <row r="7" spans="2:15" s="9" customFormat="1" ht="22.65" customHeight="1" x14ac:dyDescent="0.2">
      <c r="C7" s="246" t="s">
        <v>10</v>
      </c>
      <c r="D7" s="5">
        <f>N4+1</f>
        <v>4</v>
      </c>
      <c r="E7" s="6">
        <f>D7+1</f>
        <v>5</v>
      </c>
      <c r="F7" s="263">
        <f>E7+1</f>
        <v>6</v>
      </c>
      <c r="G7" s="264"/>
      <c r="H7" s="283">
        <f>F7+1</f>
        <v>7</v>
      </c>
      <c r="I7" s="283"/>
      <c r="J7" s="252">
        <f>H7+1</f>
        <v>8</v>
      </c>
      <c r="K7" s="243"/>
      <c r="L7" s="283">
        <f>J7+1</f>
        <v>9</v>
      </c>
      <c r="M7" s="283"/>
      <c r="N7" s="263">
        <f>L7+1</f>
        <v>10</v>
      </c>
      <c r="O7" s="274"/>
    </row>
    <row r="8" spans="2:15" ht="22.65" customHeight="1" x14ac:dyDescent="0.2">
      <c r="C8" s="247"/>
      <c r="D8" s="30" t="s">
        <v>14</v>
      </c>
      <c r="E8" s="31"/>
      <c r="F8" s="295" t="s">
        <v>34</v>
      </c>
      <c r="G8" s="296"/>
      <c r="H8" s="39"/>
      <c r="I8" s="68"/>
      <c r="J8" s="78" t="s">
        <v>24</v>
      </c>
      <c r="K8" s="143" t="s">
        <v>63</v>
      </c>
      <c r="L8" s="90" t="s">
        <v>41</v>
      </c>
      <c r="M8" s="32"/>
      <c r="N8" s="127" t="s">
        <v>20</v>
      </c>
      <c r="O8" s="2"/>
    </row>
    <row r="9" spans="2:15" ht="22.65" customHeight="1" x14ac:dyDescent="0.2">
      <c r="C9" s="247"/>
      <c r="D9" s="33" t="s">
        <v>16</v>
      </c>
      <c r="E9" s="70"/>
      <c r="F9" s="34" t="s">
        <v>47</v>
      </c>
      <c r="G9" s="50"/>
      <c r="H9" s="142" t="s">
        <v>46</v>
      </c>
      <c r="I9" s="70"/>
      <c r="J9" s="35" t="s">
        <v>43</v>
      </c>
      <c r="K9" s="50"/>
      <c r="L9" s="132" t="s">
        <v>23</v>
      </c>
      <c r="M9" s="92"/>
      <c r="N9" s="35"/>
      <c r="O9" s="52" t="s">
        <v>18</v>
      </c>
    </row>
    <row r="10" spans="2:15" s="9" customFormat="1" ht="22.65" customHeight="1" x14ac:dyDescent="0.2">
      <c r="C10" s="250" t="s">
        <v>11</v>
      </c>
      <c r="D10" s="7">
        <f>N7+1</f>
        <v>11</v>
      </c>
      <c r="E10" s="8">
        <f>D10+1</f>
        <v>12</v>
      </c>
      <c r="F10" s="252">
        <f>E10+1</f>
        <v>13</v>
      </c>
      <c r="G10" s="243"/>
      <c r="H10" s="252">
        <f>F10+1</f>
        <v>14</v>
      </c>
      <c r="I10" s="243"/>
      <c r="J10" s="252">
        <f>H10+1</f>
        <v>15</v>
      </c>
      <c r="K10" s="243"/>
      <c r="L10" s="252">
        <f>J10+1</f>
        <v>16</v>
      </c>
      <c r="M10" s="243"/>
      <c r="N10" s="279">
        <f>L10+1</f>
        <v>17</v>
      </c>
      <c r="O10" s="280"/>
    </row>
    <row r="11" spans="2:15" ht="22.65" customHeight="1" x14ac:dyDescent="0.2">
      <c r="C11" s="247"/>
      <c r="D11" s="30" t="s">
        <v>14</v>
      </c>
      <c r="E11" s="31"/>
      <c r="F11" s="297" t="s">
        <v>35</v>
      </c>
      <c r="G11" s="298"/>
      <c r="H11" s="67" t="s">
        <v>44</v>
      </c>
      <c r="I11" s="68"/>
      <c r="J11" s="105"/>
      <c r="K11" s="136" t="s">
        <v>55</v>
      </c>
      <c r="L11" s="106"/>
      <c r="M11" s="135" t="s">
        <v>54</v>
      </c>
      <c r="N11" s="64"/>
      <c r="O11" s="69"/>
    </row>
    <row r="12" spans="2:15" ht="22.65" customHeight="1" x14ac:dyDescent="0.2">
      <c r="C12" s="251"/>
      <c r="D12" s="33" t="s">
        <v>16</v>
      </c>
      <c r="E12" s="70"/>
      <c r="F12" s="89"/>
      <c r="G12" s="72"/>
      <c r="H12" s="71" t="s">
        <v>29</v>
      </c>
      <c r="I12" s="70"/>
      <c r="J12" s="71" t="s">
        <v>49</v>
      </c>
      <c r="K12" s="72"/>
      <c r="L12" s="144" t="s">
        <v>50</v>
      </c>
      <c r="M12" s="95"/>
      <c r="N12" s="73" t="s">
        <v>48</v>
      </c>
      <c r="O12" s="75"/>
    </row>
    <row r="13" spans="2:15" s="9" customFormat="1" ht="22.65" customHeight="1" x14ac:dyDescent="0.2">
      <c r="C13" s="246" t="s">
        <v>12</v>
      </c>
      <c r="D13" s="5">
        <f>N10+1</f>
        <v>18</v>
      </c>
      <c r="E13" s="6">
        <f>D13+1</f>
        <v>19</v>
      </c>
      <c r="F13" s="263">
        <f>E13+1</f>
        <v>20</v>
      </c>
      <c r="G13" s="264"/>
      <c r="H13" s="263">
        <f>F13+1</f>
        <v>21</v>
      </c>
      <c r="I13" s="264"/>
      <c r="J13" s="263">
        <f>H13+1</f>
        <v>22</v>
      </c>
      <c r="K13" s="264"/>
      <c r="L13" s="263">
        <f>J13+1</f>
        <v>23</v>
      </c>
      <c r="M13" s="264"/>
      <c r="N13" s="263">
        <f>L13+1</f>
        <v>24</v>
      </c>
      <c r="O13" s="274"/>
    </row>
    <row r="14" spans="2:15" ht="22.65" customHeight="1" x14ac:dyDescent="0.2">
      <c r="C14" s="247"/>
      <c r="D14" s="30" t="s">
        <v>14</v>
      </c>
      <c r="E14" s="31"/>
      <c r="F14" s="299" t="s">
        <v>51</v>
      </c>
      <c r="G14" s="300"/>
      <c r="H14" s="67" t="s">
        <v>22</v>
      </c>
      <c r="I14" s="68"/>
      <c r="J14" s="105" t="s">
        <v>45</v>
      </c>
      <c r="K14" s="112"/>
      <c r="L14" s="106" t="s">
        <v>41</v>
      </c>
      <c r="M14" s="107"/>
      <c r="N14" s="64" t="s">
        <v>40</v>
      </c>
      <c r="O14" s="69"/>
    </row>
    <row r="15" spans="2:15" ht="22.65" customHeight="1" x14ac:dyDescent="0.2">
      <c r="C15" s="247"/>
      <c r="D15" s="33" t="s">
        <v>16</v>
      </c>
      <c r="E15" s="70"/>
      <c r="F15" s="301"/>
      <c r="G15" s="302"/>
      <c r="H15" s="71" t="s">
        <v>47</v>
      </c>
      <c r="I15" s="148" t="s">
        <v>69</v>
      </c>
      <c r="J15" s="73" t="s">
        <v>43</v>
      </c>
      <c r="K15" s="72"/>
      <c r="L15" s="133" t="s">
        <v>42</v>
      </c>
      <c r="M15" s="95"/>
      <c r="N15" s="73"/>
      <c r="O15" s="75" t="s">
        <v>21</v>
      </c>
    </row>
    <row r="16" spans="2:15" ht="22.65" customHeight="1" x14ac:dyDescent="0.2">
      <c r="C16" s="250" t="s">
        <v>13</v>
      </c>
      <c r="D16" s="5">
        <f>N13+1</f>
        <v>25</v>
      </c>
      <c r="E16" s="15">
        <f>D16+1</f>
        <v>26</v>
      </c>
      <c r="F16" s="288">
        <f>E16+1</f>
        <v>27</v>
      </c>
      <c r="G16" s="289"/>
      <c r="H16" s="291">
        <f t="shared" ref="H16" si="0">F16+1</f>
        <v>28</v>
      </c>
      <c r="I16" s="292"/>
      <c r="J16" s="252">
        <f t="shared" ref="J16" si="1">H16+1</f>
        <v>29</v>
      </c>
      <c r="K16" s="243"/>
      <c r="L16" s="252">
        <f t="shared" ref="L16" si="2">J16+1</f>
        <v>30</v>
      </c>
      <c r="M16" s="243"/>
      <c r="N16" s="252"/>
      <c r="O16" s="275"/>
    </row>
    <row r="17" spans="3:15" ht="22.65" customHeight="1" x14ac:dyDescent="0.2">
      <c r="C17" s="247"/>
      <c r="D17" s="86" t="s">
        <v>15</v>
      </c>
      <c r="E17" s="84"/>
      <c r="F17" s="165" t="s">
        <v>93</v>
      </c>
      <c r="G17" s="150" t="s">
        <v>38</v>
      </c>
      <c r="H17" s="151"/>
      <c r="I17" s="152" t="s">
        <v>75</v>
      </c>
      <c r="J17" s="253" t="s">
        <v>61</v>
      </c>
      <c r="K17" s="254"/>
      <c r="L17" s="125"/>
      <c r="M17" s="153"/>
      <c r="N17" s="108"/>
      <c r="O17" s="109"/>
    </row>
    <row r="18" spans="3:15" ht="22.65" customHeight="1" thickBot="1" x14ac:dyDescent="0.25">
      <c r="C18" s="290"/>
      <c r="D18" s="154" t="s">
        <v>17</v>
      </c>
      <c r="E18" s="155"/>
      <c r="F18" s="123"/>
      <c r="G18" s="156"/>
      <c r="H18" s="157" t="s">
        <v>76</v>
      </c>
      <c r="I18" s="124"/>
      <c r="J18" s="303"/>
      <c r="K18" s="304"/>
      <c r="L18" s="158" t="s">
        <v>74</v>
      </c>
      <c r="M18" s="104"/>
      <c r="N18" s="110"/>
      <c r="O18" s="111"/>
    </row>
    <row r="19" spans="3:15" ht="22.65" customHeight="1" x14ac:dyDescent="0.2">
      <c r="C19" s="149"/>
      <c r="D19" s="1"/>
      <c r="E19" s="4"/>
      <c r="F19" s="1"/>
      <c r="G19" s="1"/>
      <c r="H19" s="1"/>
      <c r="I19" s="1"/>
      <c r="J19" s="1"/>
      <c r="K19" s="1"/>
      <c r="L19" s="1"/>
      <c r="M19" s="1"/>
      <c r="N19" s="1"/>
      <c r="O19" s="1"/>
    </row>
    <row r="20" spans="3:15" ht="22.65" customHeight="1" x14ac:dyDescent="0.2">
      <c r="C20" s="149"/>
      <c r="D20" s="1"/>
      <c r="E20" s="1"/>
      <c r="F20" s="1"/>
      <c r="G20" s="1"/>
      <c r="H20" s="1"/>
      <c r="I20" s="1"/>
      <c r="J20" s="1"/>
      <c r="K20" s="1"/>
      <c r="L20" s="1"/>
      <c r="M20" s="1"/>
      <c r="N20" s="1"/>
      <c r="O20" s="1"/>
    </row>
    <row r="21" spans="3:15" ht="22.65" customHeight="1" x14ac:dyDescent="0.2">
      <c r="C21" s="149"/>
      <c r="D21" s="1"/>
      <c r="E21" s="1"/>
      <c r="F21" s="1"/>
      <c r="G21" s="1"/>
      <c r="H21" s="1"/>
      <c r="I21" s="1"/>
      <c r="J21" s="1"/>
      <c r="K21" s="1"/>
      <c r="L21" s="1"/>
      <c r="M21" s="1"/>
      <c r="N21" s="1"/>
      <c r="O21" s="1"/>
    </row>
    <row r="22" spans="3:15" ht="22.65" customHeight="1" x14ac:dyDescent="0.2">
      <c r="C22" s="149"/>
      <c r="D22" s="1"/>
    </row>
    <row r="23" spans="3:15" ht="22.65" customHeight="1" x14ac:dyDescent="0.2">
      <c r="C23" s="149"/>
      <c r="D23" s="1"/>
    </row>
    <row r="24" spans="3:15" ht="22.65" customHeight="1" x14ac:dyDescent="0.2">
      <c r="C24" s="149"/>
      <c r="D24" s="1"/>
    </row>
    <row r="25" spans="3:15" ht="22.65" customHeight="1" x14ac:dyDescent="0.2">
      <c r="C25" s="17"/>
      <c r="D25" s="1"/>
    </row>
    <row r="26" spans="3:15" ht="22.65" customHeight="1" x14ac:dyDescent="0.2">
      <c r="C26" s="3"/>
      <c r="D26" s="1"/>
    </row>
    <row r="27" spans="3:15" ht="22.65" customHeight="1" x14ac:dyDescent="0.2">
      <c r="C27" s="3"/>
      <c r="D27" s="1"/>
    </row>
    <row r="28" spans="3:15" ht="22.65" customHeight="1" x14ac:dyDescent="0.2">
      <c r="C28" s="3"/>
      <c r="D28" s="1"/>
    </row>
    <row r="29" spans="3:15" ht="22.65" customHeight="1" x14ac:dyDescent="0.2">
      <c r="C29" s="4"/>
      <c r="D29" s="1"/>
    </row>
    <row r="30" spans="3:15" ht="22.65" customHeight="1" thickBot="1" x14ac:dyDescent="0.25">
      <c r="E30" s="294" t="s">
        <v>92</v>
      </c>
      <c r="F30" s="294"/>
      <c r="G30" s="294"/>
      <c r="H30" s="294"/>
      <c r="M30" s="273"/>
      <c r="N30" s="273"/>
      <c r="O30" s="273"/>
    </row>
    <row r="31" spans="3:15" ht="22.65" customHeight="1" x14ac:dyDescent="0.2">
      <c r="C31" s="286"/>
      <c r="D31" s="21" t="s">
        <v>5</v>
      </c>
      <c r="E31" s="22" t="s">
        <v>6</v>
      </c>
      <c r="F31" s="276" t="s">
        <v>0</v>
      </c>
      <c r="G31" s="284"/>
      <c r="H31" s="278" t="s">
        <v>1</v>
      </c>
      <c r="I31" s="278"/>
      <c r="J31" s="276" t="s">
        <v>2</v>
      </c>
      <c r="K31" s="284"/>
      <c r="L31" s="278" t="s">
        <v>3</v>
      </c>
      <c r="M31" s="278"/>
      <c r="N31" s="276" t="s">
        <v>4</v>
      </c>
      <c r="O31" s="277"/>
    </row>
    <row r="32" spans="3:15" ht="22.65" customHeight="1" x14ac:dyDescent="0.2">
      <c r="C32" s="287"/>
      <c r="D32" s="24"/>
      <c r="E32" s="25"/>
      <c r="F32" s="26" t="s">
        <v>7</v>
      </c>
      <c r="G32" s="27" t="s">
        <v>8</v>
      </c>
      <c r="H32" s="26" t="s">
        <v>7</v>
      </c>
      <c r="I32" s="27" t="s">
        <v>8</v>
      </c>
      <c r="J32" s="26" t="s">
        <v>7</v>
      </c>
      <c r="K32" s="27" t="s">
        <v>8</v>
      </c>
      <c r="L32" s="26" t="s">
        <v>7</v>
      </c>
      <c r="M32" s="27" t="s">
        <v>8</v>
      </c>
      <c r="N32" s="26" t="s">
        <v>7</v>
      </c>
      <c r="O32" s="28" t="s">
        <v>8</v>
      </c>
    </row>
    <row r="33" spans="3:17" s="9" customFormat="1" ht="22.65" customHeight="1" x14ac:dyDescent="0.2">
      <c r="C33" s="250" t="s">
        <v>9</v>
      </c>
      <c r="D33" s="10"/>
      <c r="E33" s="8"/>
      <c r="F33" s="252"/>
      <c r="G33" s="243"/>
      <c r="H33" s="288"/>
      <c r="I33" s="289"/>
      <c r="J33" s="252"/>
      <c r="K33" s="243"/>
      <c r="L33" s="252"/>
      <c r="M33" s="243"/>
      <c r="N33" s="252">
        <v>1</v>
      </c>
      <c r="O33" s="275"/>
    </row>
    <row r="34" spans="3:17" ht="22.65" customHeight="1" x14ac:dyDescent="0.2">
      <c r="C34" s="247"/>
      <c r="D34" s="30" t="s">
        <v>15</v>
      </c>
      <c r="E34" s="31"/>
      <c r="F34" s="105"/>
      <c r="G34" s="79"/>
      <c r="H34" s="67"/>
      <c r="I34" s="68"/>
      <c r="J34" s="105"/>
      <c r="K34" s="79"/>
      <c r="L34" s="106"/>
      <c r="M34" s="107"/>
      <c r="N34" s="119"/>
      <c r="O34" s="120"/>
    </row>
    <row r="35" spans="3:17" ht="22.65" customHeight="1" x14ac:dyDescent="0.2">
      <c r="C35" s="251"/>
      <c r="D35" s="33" t="s">
        <v>17</v>
      </c>
      <c r="E35" s="70"/>
      <c r="F35" s="89"/>
      <c r="G35" s="72"/>
      <c r="H35" s="71"/>
      <c r="I35" s="70"/>
      <c r="J35" s="73"/>
      <c r="K35" s="72"/>
      <c r="L35" s="94"/>
      <c r="M35" s="95"/>
      <c r="N35" s="121"/>
      <c r="O35" s="122"/>
    </row>
    <row r="36" spans="3:17" s="9" customFormat="1" ht="22.65" customHeight="1" x14ac:dyDescent="0.2">
      <c r="C36" s="246" t="s">
        <v>10</v>
      </c>
      <c r="D36" s="61">
        <f>N33+1</f>
        <v>2</v>
      </c>
      <c r="E36" s="16">
        <f>D36+1</f>
        <v>3</v>
      </c>
      <c r="F36" s="248">
        <f>E36+1</f>
        <v>4</v>
      </c>
      <c r="G36" s="249"/>
      <c r="H36" s="248">
        <f>F36+1</f>
        <v>5</v>
      </c>
      <c r="I36" s="249"/>
      <c r="J36" s="252">
        <f>H36+1</f>
        <v>6</v>
      </c>
      <c r="K36" s="243"/>
      <c r="L36" s="252">
        <f>J36+1</f>
        <v>7</v>
      </c>
      <c r="M36" s="243"/>
      <c r="N36" s="252">
        <f>L36+1</f>
        <v>8</v>
      </c>
      <c r="O36" s="275"/>
    </row>
    <row r="37" spans="3:17" ht="22.65" customHeight="1" x14ac:dyDescent="0.2">
      <c r="C37" s="247"/>
      <c r="D37" s="86" t="s">
        <v>15</v>
      </c>
      <c r="E37" s="244" t="s">
        <v>25</v>
      </c>
      <c r="F37" s="253" t="s">
        <v>26</v>
      </c>
      <c r="G37" s="254"/>
      <c r="H37" s="253" t="s">
        <v>30</v>
      </c>
      <c r="I37" s="254"/>
      <c r="J37" s="257" t="s">
        <v>36</v>
      </c>
      <c r="K37" s="258"/>
      <c r="L37" s="159" t="s">
        <v>70</v>
      </c>
      <c r="M37" s="129"/>
      <c r="N37" s="160" t="s">
        <v>72</v>
      </c>
      <c r="O37" s="120"/>
    </row>
    <row r="38" spans="3:17" ht="22.65" customHeight="1" x14ac:dyDescent="0.2">
      <c r="C38" s="247"/>
      <c r="D38" s="87" t="s">
        <v>17</v>
      </c>
      <c r="E38" s="245"/>
      <c r="F38" s="255"/>
      <c r="G38" s="256"/>
      <c r="H38" s="255"/>
      <c r="I38" s="256"/>
      <c r="J38" s="259"/>
      <c r="K38" s="260"/>
      <c r="L38" s="161" t="s">
        <v>71</v>
      </c>
      <c r="M38" s="131"/>
      <c r="N38" s="121"/>
      <c r="O38" s="162" t="s">
        <v>73</v>
      </c>
    </row>
    <row r="39" spans="3:17" s="9" customFormat="1" ht="22.65" customHeight="1" x14ac:dyDescent="0.2">
      <c r="C39" s="250" t="s">
        <v>11</v>
      </c>
      <c r="D39" s="11">
        <f>N36+1</f>
        <v>9</v>
      </c>
      <c r="E39" s="8">
        <f>D39+1</f>
        <v>10</v>
      </c>
      <c r="F39" s="252">
        <f>E39+1</f>
        <v>11</v>
      </c>
      <c r="G39" s="243"/>
      <c r="H39" s="252">
        <f>F39+1</f>
        <v>12</v>
      </c>
      <c r="I39" s="243"/>
      <c r="J39" s="242">
        <f>H39+1</f>
        <v>13</v>
      </c>
      <c r="K39" s="243"/>
      <c r="L39" s="252">
        <f>J39+1</f>
        <v>14</v>
      </c>
      <c r="M39" s="243"/>
      <c r="N39" s="252">
        <f>L39+1</f>
        <v>15</v>
      </c>
      <c r="O39" s="275"/>
    </row>
    <row r="40" spans="3:17" ht="22.65" customHeight="1" x14ac:dyDescent="0.2">
      <c r="C40" s="247"/>
      <c r="D40" s="86" t="s">
        <v>15</v>
      </c>
      <c r="E40" s="84"/>
      <c r="F40" s="117"/>
      <c r="G40" s="163" t="s">
        <v>37</v>
      </c>
      <c r="H40" s="205" t="s">
        <v>78</v>
      </c>
      <c r="I40" s="166"/>
      <c r="J40" s="204" t="s">
        <v>79</v>
      </c>
      <c r="K40" s="167"/>
      <c r="L40" s="199" t="s">
        <v>82</v>
      </c>
      <c r="M40" s="168"/>
      <c r="N40" s="169"/>
      <c r="O40" s="170"/>
      <c r="Q40" s="3"/>
    </row>
    <row r="41" spans="3:17" ht="22.65" customHeight="1" x14ac:dyDescent="0.2">
      <c r="C41" s="251"/>
      <c r="D41" s="87" t="s">
        <v>17</v>
      </c>
      <c r="E41" s="85"/>
      <c r="F41" s="164"/>
      <c r="G41" s="118"/>
      <c r="H41" s="196" t="s">
        <v>80</v>
      </c>
      <c r="I41" s="172"/>
      <c r="J41" s="198" t="s">
        <v>81</v>
      </c>
      <c r="K41" s="174"/>
      <c r="L41" s="200" t="s">
        <v>83</v>
      </c>
      <c r="M41" s="175"/>
      <c r="N41" s="198" t="s">
        <v>84</v>
      </c>
      <c r="O41" s="176"/>
    </row>
    <row r="42" spans="3:17" s="9" customFormat="1" ht="22.65" customHeight="1" x14ac:dyDescent="0.2">
      <c r="C42" s="265" t="s">
        <v>12</v>
      </c>
      <c r="D42" s="10">
        <f>N39+1</f>
        <v>16</v>
      </c>
      <c r="E42" s="8">
        <f>D42+1</f>
        <v>17</v>
      </c>
      <c r="F42" s="252">
        <f>E42+1</f>
        <v>18</v>
      </c>
      <c r="G42" s="243"/>
      <c r="H42" s="252">
        <f>F42+1</f>
        <v>19</v>
      </c>
      <c r="I42" s="243"/>
      <c r="J42" s="252">
        <f>H42+1</f>
        <v>20</v>
      </c>
      <c r="K42" s="243"/>
      <c r="L42" s="252">
        <f>J42+1</f>
        <v>21</v>
      </c>
      <c r="M42" s="243"/>
      <c r="N42" s="252">
        <f>L42+1</f>
        <v>22</v>
      </c>
      <c r="O42" s="275"/>
    </row>
    <row r="43" spans="3:17" ht="22.65" customHeight="1" x14ac:dyDescent="0.2">
      <c r="C43" s="266"/>
      <c r="D43" s="177" t="s">
        <v>15</v>
      </c>
      <c r="E43" s="178"/>
      <c r="F43" s="268" t="s">
        <v>36</v>
      </c>
      <c r="G43" s="269"/>
      <c r="H43" s="195" t="s">
        <v>85</v>
      </c>
      <c r="I43" s="166"/>
      <c r="J43" s="197" t="s">
        <v>87</v>
      </c>
      <c r="K43" s="167"/>
      <c r="L43" s="179"/>
      <c r="M43" s="180"/>
      <c r="N43" s="201" t="s">
        <v>89</v>
      </c>
      <c r="O43" s="170"/>
    </row>
    <row r="44" spans="3:17" ht="22.65" customHeight="1" x14ac:dyDescent="0.2">
      <c r="C44" s="267"/>
      <c r="D44" s="181" t="s">
        <v>17</v>
      </c>
      <c r="E44" s="172"/>
      <c r="F44" s="270"/>
      <c r="G44" s="271"/>
      <c r="H44" s="196" t="s">
        <v>86</v>
      </c>
      <c r="I44" s="172"/>
      <c r="J44" s="198" t="s">
        <v>81</v>
      </c>
      <c r="K44" s="174"/>
      <c r="L44" s="200" t="s">
        <v>88</v>
      </c>
      <c r="M44" s="182"/>
      <c r="N44" s="173"/>
      <c r="O44" s="202" t="s">
        <v>90</v>
      </c>
    </row>
    <row r="45" spans="3:17" ht="22.65" customHeight="1" x14ac:dyDescent="0.2">
      <c r="C45" s="265" t="s">
        <v>13</v>
      </c>
      <c r="D45" s="10">
        <f>N42+1</f>
        <v>23</v>
      </c>
      <c r="E45" s="8">
        <f>D45+1</f>
        <v>24</v>
      </c>
      <c r="F45" s="252">
        <f>E45+1</f>
        <v>25</v>
      </c>
      <c r="G45" s="243"/>
      <c r="H45" s="252">
        <f>F45+1</f>
        <v>26</v>
      </c>
      <c r="I45" s="243"/>
      <c r="J45" s="252">
        <f>H45+1</f>
        <v>27</v>
      </c>
      <c r="K45" s="243"/>
      <c r="L45" s="252">
        <f>J45+1</f>
        <v>28</v>
      </c>
      <c r="M45" s="243"/>
      <c r="N45" s="252">
        <f>L45+1</f>
        <v>29</v>
      </c>
      <c r="O45" s="275"/>
    </row>
    <row r="46" spans="3:17" ht="22.65" customHeight="1" x14ac:dyDescent="0.2">
      <c r="C46" s="261"/>
      <c r="D46" s="177" t="s">
        <v>15</v>
      </c>
      <c r="E46" s="178"/>
      <c r="F46" s="183"/>
      <c r="G46" s="167"/>
      <c r="H46" s="184"/>
      <c r="I46" s="185"/>
      <c r="J46" s="186"/>
      <c r="K46" s="187" t="s">
        <v>37</v>
      </c>
      <c r="L46" s="195" t="s">
        <v>82</v>
      </c>
      <c r="M46" s="188"/>
      <c r="N46" s="169"/>
      <c r="O46" s="170"/>
    </row>
    <row r="47" spans="3:17" ht="22.65" customHeight="1" x14ac:dyDescent="0.2">
      <c r="C47" s="272"/>
      <c r="D47" s="181" t="s">
        <v>17</v>
      </c>
      <c r="E47" s="172"/>
      <c r="F47" s="171"/>
      <c r="G47" s="174"/>
      <c r="H47" s="189" t="s">
        <v>62</v>
      </c>
      <c r="I47" s="190"/>
      <c r="J47" s="191"/>
      <c r="K47" s="174"/>
      <c r="L47" s="203" t="s">
        <v>83</v>
      </c>
      <c r="M47" s="192"/>
      <c r="N47" s="196" t="s">
        <v>91</v>
      </c>
      <c r="O47" s="176"/>
    </row>
    <row r="48" spans="3:17" s="9" customFormat="1" ht="22.65" customHeight="1" x14ac:dyDescent="0.2">
      <c r="C48" s="261" t="s">
        <v>19</v>
      </c>
      <c r="D48" s="11">
        <f>N45+1</f>
        <v>30</v>
      </c>
      <c r="E48" s="6">
        <f>D48+1</f>
        <v>31</v>
      </c>
      <c r="F48" s="263"/>
      <c r="G48" s="264"/>
      <c r="H48" s="263"/>
      <c r="I48" s="264"/>
      <c r="J48" s="263"/>
      <c r="K48" s="264"/>
      <c r="L48" s="263"/>
      <c r="M48" s="264"/>
      <c r="N48" s="263"/>
      <c r="O48" s="274"/>
    </row>
    <row r="49" spans="3:15" ht="22.65" customHeight="1" x14ac:dyDescent="0.2">
      <c r="C49" s="261"/>
      <c r="D49" s="177"/>
      <c r="E49" s="178"/>
      <c r="F49" s="66"/>
      <c r="G49" s="79"/>
      <c r="H49" s="113"/>
      <c r="I49" s="114"/>
      <c r="J49" s="115"/>
      <c r="K49" s="140"/>
      <c r="L49" s="67"/>
      <c r="M49" s="59"/>
      <c r="N49" s="64"/>
      <c r="O49" s="69"/>
    </row>
    <row r="50" spans="3:15" ht="22.65" customHeight="1" thickBot="1" x14ac:dyDescent="0.25">
      <c r="C50" s="262"/>
      <c r="D50" s="193"/>
      <c r="E50" s="194"/>
      <c r="F50" s="97"/>
      <c r="G50" s="98"/>
      <c r="H50" s="103"/>
      <c r="I50" s="116"/>
      <c r="J50" s="99"/>
      <c r="K50" s="98"/>
      <c r="L50" s="99"/>
      <c r="M50" s="100"/>
      <c r="N50" s="97"/>
      <c r="O50" s="102"/>
    </row>
    <row r="51" spans="3:15" ht="22.65" customHeight="1" x14ac:dyDescent="0.2">
      <c r="C51" s="17" t="s">
        <v>94</v>
      </c>
      <c r="D51" s="1"/>
      <c r="E51" s="4"/>
      <c r="F51" s="1"/>
      <c r="G51" s="1"/>
      <c r="H51" s="1"/>
      <c r="I51" s="1"/>
      <c r="J51" s="1"/>
      <c r="K51" s="1"/>
      <c r="L51" s="1"/>
      <c r="M51" s="1"/>
      <c r="N51" s="1"/>
      <c r="O51" s="1"/>
    </row>
    <row r="52" spans="3:15" ht="22.65" customHeight="1" x14ac:dyDescent="0.2">
      <c r="C52" s="3"/>
      <c r="D52" s="1"/>
      <c r="E52" s="4"/>
      <c r="F52" s="1"/>
      <c r="G52" s="1"/>
      <c r="H52" s="1"/>
      <c r="I52" s="1"/>
      <c r="J52" s="1"/>
      <c r="K52" s="1"/>
      <c r="L52" s="1"/>
      <c r="M52" s="1"/>
      <c r="N52" s="1"/>
      <c r="O52" s="1"/>
    </row>
    <row r="53" spans="3:15" ht="22.65" customHeight="1" x14ac:dyDescent="0.2">
      <c r="C53" s="3"/>
      <c r="D53" s="1"/>
      <c r="E53" s="54"/>
      <c r="F53" s="1"/>
      <c r="G53" s="1"/>
      <c r="H53" s="1"/>
      <c r="I53" s="1"/>
      <c r="J53" s="1"/>
      <c r="K53" s="1"/>
      <c r="L53" s="1"/>
      <c r="M53" s="1"/>
      <c r="N53" s="1"/>
      <c r="O53" s="1"/>
    </row>
    <row r="54" spans="3:15" ht="22.65" customHeight="1" x14ac:dyDescent="0.2">
      <c r="C54" s="3"/>
    </row>
    <row r="55" spans="3:15" ht="22.65" customHeight="1" x14ac:dyDescent="0.2">
      <c r="C55" s="88"/>
      <c r="D55" s="55"/>
      <c r="E55" s="55"/>
      <c r="F55" s="55"/>
      <c r="G55" s="55"/>
      <c r="H55" s="55"/>
      <c r="I55" s="55"/>
      <c r="J55" s="55"/>
    </row>
  </sheetData>
  <mergeCells count="91">
    <mergeCell ref="L45:M45"/>
    <mergeCell ref="E30:H30"/>
    <mergeCell ref="J31:K31"/>
    <mergeCell ref="J36:K36"/>
    <mergeCell ref="J4:K4"/>
    <mergeCell ref="H4:I4"/>
    <mergeCell ref="F11:G11"/>
    <mergeCell ref="F14:G15"/>
    <mergeCell ref="F4:G4"/>
    <mergeCell ref="F7:G7"/>
    <mergeCell ref="J17:K18"/>
    <mergeCell ref="H7:I7"/>
    <mergeCell ref="H10:I10"/>
    <mergeCell ref="J33:K33"/>
    <mergeCell ref="H36:I36"/>
    <mergeCell ref="L16:M16"/>
    <mergeCell ref="C16:C18"/>
    <mergeCell ref="F16:G16"/>
    <mergeCell ref="H16:I16"/>
    <mergeCell ref="H13:I13"/>
    <mergeCell ref="M1:O1"/>
    <mergeCell ref="E1:H1"/>
    <mergeCell ref="H2:I2"/>
    <mergeCell ref="C2:C3"/>
    <mergeCell ref="C4:C6"/>
    <mergeCell ref="C7:C9"/>
    <mergeCell ref="C10:C12"/>
    <mergeCell ref="F13:G13"/>
    <mergeCell ref="C13:C15"/>
    <mergeCell ref="F10:G10"/>
    <mergeCell ref="F2:G2"/>
    <mergeCell ref="F8:G8"/>
    <mergeCell ref="C33:C35"/>
    <mergeCell ref="C31:C32"/>
    <mergeCell ref="F31:G31"/>
    <mergeCell ref="H31:I31"/>
    <mergeCell ref="F33:G33"/>
    <mergeCell ref="H33:I33"/>
    <mergeCell ref="L2:M2"/>
    <mergeCell ref="N2:O2"/>
    <mergeCell ref="L4:M4"/>
    <mergeCell ref="J7:K7"/>
    <mergeCell ref="L7:M7"/>
    <mergeCell ref="N7:O7"/>
    <mergeCell ref="J2:K2"/>
    <mergeCell ref="N4:O4"/>
    <mergeCell ref="J16:K16"/>
    <mergeCell ref="N13:O13"/>
    <mergeCell ref="N10:O10"/>
    <mergeCell ref="N16:O16"/>
    <mergeCell ref="J10:K10"/>
    <mergeCell ref="J13:K13"/>
    <mergeCell ref="L48:M48"/>
    <mergeCell ref="M30:O30"/>
    <mergeCell ref="L13:M13"/>
    <mergeCell ref="L10:M10"/>
    <mergeCell ref="N48:O48"/>
    <mergeCell ref="N42:O42"/>
    <mergeCell ref="N31:O31"/>
    <mergeCell ref="L36:M36"/>
    <mergeCell ref="N39:O39"/>
    <mergeCell ref="L39:M39"/>
    <mergeCell ref="L33:M33"/>
    <mergeCell ref="L31:M31"/>
    <mergeCell ref="N36:O36"/>
    <mergeCell ref="L42:M42"/>
    <mergeCell ref="N33:O33"/>
    <mergeCell ref="N45:O45"/>
    <mergeCell ref="C48:C50"/>
    <mergeCell ref="F48:G48"/>
    <mergeCell ref="H48:I48"/>
    <mergeCell ref="J48:K48"/>
    <mergeCell ref="C42:C44"/>
    <mergeCell ref="F42:G42"/>
    <mergeCell ref="H42:I42"/>
    <mergeCell ref="J42:K42"/>
    <mergeCell ref="F43:G44"/>
    <mergeCell ref="C45:C47"/>
    <mergeCell ref="F45:G45"/>
    <mergeCell ref="H45:I45"/>
    <mergeCell ref="J45:K45"/>
    <mergeCell ref="J39:K39"/>
    <mergeCell ref="E37:E38"/>
    <mergeCell ref="C36:C38"/>
    <mergeCell ref="F36:G36"/>
    <mergeCell ref="C39:C41"/>
    <mergeCell ref="F39:G39"/>
    <mergeCell ref="H39:I39"/>
    <mergeCell ref="F37:G38"/>
    <mergeCell ref="H37:I38"/>
    <mergeCell ref="J37:K38"/>
  </mergeCells>
  <phoneticPr fontId="1"/>
  <pageMargins left="0.59055118110236227" right="0.19685039370078741" top="0.78740157480314965" bottom="0.19685039370078741" header="0.31496062992125984" footer="0.31496062992125984"/>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7"/>
  <sheetViews>
    <sheetView zoomScale="90" zoomScaleNormal="90" workbookViewId="0">
      <selection activeCell="Q40" sqref="Q40"/>
    </sheetView>
  </sheetViews>
  <sheetFormatPr defaultColWidth="9" defaultRowHeight="23.15" customHeight="1" x14ac:dyDescent="0.2"/>
  <cols>
    <col min="1" max="1" width="4.4140625" style="20" customWidth="1"/>
    <col min="2" max="4" width="9" style="20"/>
    <col min="5" max="14" width="9.58203125" style="20" customWidth="1"/>
    <col min="15" max="16384" width="9" style="20"/>
  </cols>
  <sheetData>
    <row r="1" spans="2:14" ht="22" customHeight="1" thickBot="1" x14ac:dyDescent="0.25">
      <c r="D1" s="334" t="s">
        <v>113</v>
      </c>
      <c r="E1" s="334"/>
      <c r="F1" s="334"/>
      <c r="G1" s="334"/>
      <c r="L1" s="293" t="s">
        <v>112</v>
      </c>
      <c r="M1" s="293"/>
      <c r="N1" s="293"/>
    </row>
    <row r="2" spans="2:14" s="23" customFormat="1" ht="22" customHeight="1" x14ac:dyDescent="0.2">
      <c r="B2" s="286"/>
      <c r="C2" s="21" t="s">
        <v>5</v>
      </c>
      <c r="D2" s="22" t="s">
        <v>6</v>
      </c>
      <c r="E2" s="276" t="s">
        <v>0</v>
      </c>
      <c r="F2" s="284"/>
      <c r="G2" s="278" t="s">
        <v>1</v>
      </c>
      <c r="H2" s="278"/>
      <c r="I2" s="276" t="s">
        <v>2</v>
      </c>
      <c r="J2" s="284"/>
      <c r="K2" s="278" t="s">
        <v>3</v>
      </c>
      <c r="L2" s="278"/>
      <c r="M2" s="276" t="s">
        <v>4</v>
      </c>
      <c r="N2" s="277"/>
    </row>
    <row r="3" spans="2:14" s="29" customFormat="1" ht="22" customHeight="1" x14ac:dyDescent="0.2">
      <c r="B3" s="287"/>
      <c r="C3" s="24"/>
      <c r="D3" s="25"/>
      <c r="E3" s="26" t="s">
        <v>7</v>
      </c>
      <c r="F3" s="27" t="s">
        <v>8</v>
      </c>
      <c r="G3" s="26" t="s">
        <v>7</v>
      </c>
      <c r="H3" s="27" t="s">
        <v>8</v>
      </c>
      <c r="I3" s="26" t="s">
        <v>7</v>
      </c>
      <c r="J3" s="27" t="s">
        <v>8</v>
      </c>
      <c r="K3" s="26" t="s">
        <v>7</v>
      </c>
      <c r="L3" s="27" t="s">
        <v>8</v>
      </c>
      <c r="M3" s="26" t="s">
        <v>7</v>
      </c>
      <c r="N3" s="28" t="s">
        <v>8</v>
      </c>
    </row>
    <row r="4" spans="2:14" s="9" customFormat="1" ht="22" customHeight="1" x14ac:dyDescent="0.2">
      <c r="B4" s="250" t="s">
        <v>9</v>
      </c>
      <c r="C4" s="5"/>
      <c r="D4" s="8"/>
      <c r="E4" s="281"/>
      <c r="F4" s="282"/>
      <c r="G4" s="281"/>
      <c r="H4" s="282"/>
      <c r="I4" s="281"/>
      <c r="J4" s="282"/>
      <c r="K4" s="281"/>
      <c r="L4" s="282"/>
      <c r="M4" s="281"/>
      <c r="N4" s="285"/>
    </row>
    <row r="5" spans="2:14" ht="22" customHeight="1" x14ac:dyDescent="0.2">
      <c r="B5" s="247"/>
      <c r="C5" s="30" t="s">
        <v>15</v>
      </c>
      <c r="D5" s="31"/>
      <c r="E5" s="66"/>
      <c r="F5" s="79"/>
      <c r="G5" s="67"/>
      <c r="H5" s="68"/>
      <c r="I5" s="77"/>
      <c r="J5" s="80"/>
      <c r="K5" s="67"/>
      <c r="L5" s="59"/>
      <c r="M5" s="64"/>
      <c r="N5" s="69"/>
    </row>
    <row r="6" spans="2:14" ht="22" customHeight="1" x14ac:dyDescent="0.2">
      <c r="B6" s="251"/>
      <c r="C6" s="33" t="s">
        <v>17</v>
      </c>
      <c r="D6" s="70"/>
      <c r="E6" s="71"/>
      <c r="F6" s="72"/>
      <c r="G6" s="71"/>
      <c r="H6" s="70"/>
      <c r="I6" s="73"/>
      <c r="J6" s="72"/>
      <c r="K6" s="74"/>
      <c r="L6" s="60"/>
      <c r="M6" s="73"/>
      <c r="N6" s="75"/>
    </row>
    <row r="7" spans="2:14" s="9" customFormat="1" ht="22" customHeight="1" x14ac:dyDescent="0.2">
      <c r="B7" s="246" t="s">
        <v>10</v>
      </c>
      <c r="C7" s="7">
        <v>1</v>
      </c>
      <c r="D7" s="6">
        <f>C7+1</f>
        <v>2</v>
      </c>
      <c r="E7" s="281">
        <f>D7+1</f>
        <v>3</v>
      </c>
      <c r="F7" s="282"/>
      <c r="G7" s="281">
        <f>E7+1</f>
        <v>4</v>
      </c>
      <c r="H7" s="282"/>
      <c r="I7" s="281">
        <f>G7+1</f>
        <v>5</v>
      </c>
      <c r="J7" s="282"/>
      <c r="K7" s="281">
        <f>I7+1</f>
        <v>6</v>
      </c>
      <c r="L7" s="282"/>
      <c r="M7" s="281">
        <f>K7+1</f>
        <v>7</v>
      </c>
      <c r="N7" s="285"/>
    </row>
    <row r="8" spans="2:14" ht="22" customHeight="1" x14ac:dyDescent="0.2">
      <c r="B8" s="247"/>
      <c r="C8" s="30" t="s">
        <v>15</v>
      </c>
      <c r="D8" s="31"/>
      <c r="E8" s="105"/>
      <c r="F8" s="79"/>
      <c r="G8" s="67" t="s">
        <v>44</v>
      </c>
      <c r="H8" s="68"/>
      <c r="I8" s="236" t="s">
        <v>111</v>
      </c>
      <c r="J8" s="79"/>
      <c r="K8" s="106" t="s">
        <v>41</v>
      </c>
      <c r="L8" s="107"/>
      <c r="M8" s="64" t="s">
        <v>40</v>
      </c>
      <c r="N8" s="69"/>
    </row>
    <row r="9" spans="2:14" ht="22" customHeight="1" x14ac:dyDescent="0.2">
      <c r="B9" s="247"/>
      <c r="C9" s="33" t="s">
        <v>17</v>
      </c>
      <c r="D9" s="70"/>
      <c r="E9" s="89" t="s">
        <v>47</v>
      </c>
      <c r="F9" s="72"/>
      <c r="G9" s="71" t="s">
        <v>49</v>
      </c>
      <c r="H9" s="70"/>
      <c r="I9" s="73" t="s">
        <v>43</v>
      </c>
      <c r="J9" s="72"/>
      <c r="K9" s="133" t="s">
        <v>42</v>
      </c>
      <c r="L9" s="95"/>
      <c r="M9" s="73"/>
      <c r="N9" s="75" t="s">
        <v>21</v>
      </c>
    </row>
    <row r="10" spans="2:14" s="9" customFormat="1" ht="22" customHeight="1" x14ac:dyDescent="0.2">
      <c r="B10" s="250" t="s">
        <v>11</v>
      </c>
      <c r="C10" s="5">
        <f>M7+1</f>
        <v>8</v>
      </c>
      <c r="D10" s="15">
        <f>C10+1</f>
        <v>9</v>
      </c>
      <c r="E10" s="281">
        <f>D10+1</f>
        <v>10</v>
      </c>
      <c r="F10" s="282"/>
      <c r="G10" s="281">
        <f>E10+1</f>
        <v>11</v>
      </c>
      <c r="H10" s="282"/>
      <c r="I10" s="281">
        <f>G10+1</f>
        <v>12</v>
      </c>
      <c r="J10" s="282"/>
      <c r="K10" s="281">
        <f>I10+1</f>
        <v>13</v>
      </c>
      <c r="L10" s="282"/>
      <c r="M10" s="281">
        <f>K10+1</f>
        <v>14</v>
      </c>
      <c r="N10" s="285"/>
    </row>
    <row r="11" spans="2:14" ht="22" customHeight="1" x14ac:dyDescent="0.2">
      <c r="B11" s="247"/>
      <c r="C11" s="335" t="s">
        <v>28</v>
      </c>
      <c r="D11" s="31"/>
      <c r="E11" s="105"/>
      <c r="F11" s="79"/>
      <c r="G11" s="67"/>
      <c r="H11" s="68"/>
      <c r="I11" s="237" t="s">
        <v>45</v>
      </c>
      <c r="J11" s="79"/>
      <c r="K11" s="128"/>
      <c r="L11" s="129"/>
      <c r="M11" s="119"/>
      <c r="N11" s="120"/>
    </row>
    <row r="12" spans="2:14" ht="22" customHeight="1" x14ac:dyDescent="0.2">
      <c r="B12" s="251"/>
      <c r="C12" s="336"/>
      <c r="D12" s="70"/>
      <c r="E12" s="89" t="s">
        <v>47</v>
      </c>
      <c r="F12" s="72"/>
      <c r="G12" s="71" t="s">
        <v>29</v>
      </c>
      <c r="H12" s="70"/>
      <c r="I12" s="71" t="s">
        <v>50</v>
      </c>
      <c r="J12" s="72"/>
      <c r="K12" s="130"/>
      <c r="L12" s="131"/>
      <c r="M12" s="121"/>
      <c r="N12" s="122"/>
    </row>
    <row r="13" spans="2:14" s="9" customFormat="1" ht="22" customHeight="1" x14ac:dyDescent="0.2">
      <c r="B13" s="250" t="s">
        <v>12</v>
      </c>
      <c r="C13" s="14">
        <f>M10+1</f>
        <v>15</v>
      </c>
      <c r="D13" s="19">
        <f>C13+1</f>
        <v>16</v>
      </c>
      <c r="E13" s="281">
        <f>D13+1</f>
        <v>17</v>
      </c>
      <c r="F13" s="282"/>
      <c r="G13" s="281">
        <f>E13+1</f>
        <v>18</v>
      </c>
      <c r="H13" s="282"/>
      <c r="I13" s="281">
        <f>G13+1</f>
        <v>19</v>
      </c>
      <c r="J13" s="282"/>
      <c r="K13" s="281">
        <f>I13+1</f>
        <v>20</v>
      </c>
      <c r="L13" s="282"/>
      <c r="M13" s="281">
        <f>K13+1</f>
        <v>21</v>
      </c>
      <c r="N13" s="285"/>
    </row>
    <row r="14" spans="2:14" ht="22" customHeight="1" x14ac:dyDescent="0.2">
      <c r="B14" s="247"/>
      <c r="C14" s="86" t="s">
        <v>15</v>
      </c>
      <c r="D14" s="84"/>
      <c r="E14" s="105"/>
      <c r="F14" s="79"/>
      <c r="G14" s="67"/>
      <c r="H14" s="68"/>
      <c r="I14" s="105" t="s">
        <v>45</v>
      </c>
      <c r="J14" s="79"/>
      <c r="K14" s="106"/>
      <c r="L14" s="107"/>
      <c r="M14" s="64"/>
      <c r="N14" s="69"/>
    </row>
    <row r="15" spans="2:14" ht="22" customHeight="1" x14ac:dyDescent="0.2">
      <c r="B15" s="251"/>
      <c r="C15" s="87" t="s">
        <v>17</v>
      </c>
      <c r="D15" s="85"/>
      <c r="E15" s="89"/>
      <c r="F15" s="72"/>
      <c r="G15" s="71"/>
      <c r="H15" s="70"/>
      <c r="I15" s="73" t="s">
        <v>43</v>
      </c>
      <c r="J15" s="72"/>
      <c r="K15" s="94" t="s">
        <v>60</v>
      </c>
      <c r="L15" s="95"/>
      <c r="M15" s="73" t="s">
        <v>48</v>
      </c>
      <c r="N15" s="75"/>
    </row>
    <row r="16" spans="2:14" ht="22" customHeight="1" x14ac:dyDescent="0.2">
      <c r="B16" s="250" t="s">
        <v>13</v>
      </c>
      <c r="C16" s="82">
        <f>M13+1</f>
        <v>22</v>
      </c>
      <c r="D16" s="81">
        <f>C16+1</f>
        <v>23</v>
      </c>
      <c r="E16" s="338">
        <f>D16+1</f>
        <v>24</v>
      </c>
      <c r="F16" s="339"/>
      <c r="G16" s="338">
        <f>E16+1</f>
        <v>25</v>
      </c>
      <c r="H16" s="339"/>
      <c r="I16" s="338">
        <f>G16+1</f>
        <v>26</v>
      </c>
      <c r="J16" s="339"/>
      <c r="K16" s="338">
        <f>I16+1</f>
        <v>27</v>
      </c>
      <c r="L16" s="339"/>
      <c r="M16" s="338">
        <f>K16+1</f>
        <v>28</v>
      </c>
      <c r="N16" s="340"/>
    </row>
    <row r="17" spans="2:14" ht="22" customHeight="1" x14ac:dyDescent="0.2">
      <c r="B17" s="246"/>
      <c r="C17" s="38" t="s">
        <v>15</v>
      </c>
      <c r="D17" s="31"/>
      <c r="E17" s="105"/>
      <c r="F17" s="79"/>
      <c r="G17" s="67" t="s">
        <v>44</v>
      </c>
      <c r="H17" s="68"/>
      <c r="I17" s="105"/>
      <c r="J17" s="79"/>
      <c r="K17" s="106" t="s">
        <v>41</v>
      </c>
      <c r="L17" s="107"/>
      <c r="M17" s="64" t="s">
        <v>40</v>
      </c>
      <c r="N17" s="69"/>
    </row>
    <row r="18" spans="2:14" ht="22" customHeight="1" thickBot="1" x14ac:dyDescent="0.25">
      <c r="B18" s="337"/>
      <c r="C18" s="40" t="s">
        <v>17</v>
      </c>
      <c r="D18" s="70"/>
      <c r="E18" s="89"/>
      <c r="F18" s="72"/>
      <c r="G18" s="71" t="s">
        <v>29</v>
      </c>
      <c r="H18" s="70"/>
      <c r="I18" s="71" t="s">
        <v>49</v>
      </c>
      <c r="J18" s="72"/>
      <c r="K18" s="146" t="s">
        <v>65</v>
      </c>
      <c r="L18" s="95"/>
      <c r="M18" s="73"/>
      <c r="N18" s="75" t="s">
        <v>21</v>
      </c>
    </row>
    <row r="19" spans="2:14" s="9" customFormat="1" ht="22" customHeight="1" x14ac:dyDescent="0.2">
      <c r="B19" s="250" t="s">
        <v>19</v>
      </c>
      <c r="C19" s="5">
        <f>M16+1</f>
        <v>29</v>
      </c>
      <c r="D19" s="8">
        <f>C19+1</f>
        <v>30</v>
      </c>
      <c r="E19" s="281">
        <f t="shared" ref="E19:F19" si="0">D19+1</f>
        <v>31</v>
      </c>
      <c r="F19" s="282">
        <f t="shared" si="0"/>
        <v>32</v>
      </c>
      <c r="G19" s="281"/>
      <c r="H19" s="282"/>
      <c r="I19" s="281"/>
      <c r="J19" s="282"/>
      <c r="K19" s="281"/>
      <c r="L19" s="282"/>
      <c r="M19" s="281"/>
      <c r="N19" s="285"/>
    </row>
    <row r="20" spans="2:14" ht="22" customHeight="1" x14ac:dyDescent="0.2">
      <c r="B20" s="246"/>
      <c r="C20" s="30" t="s">
        <v>15</v>
      </c>
      <c r="D20" s="31"/>
      <c r="E20" s="66"/>
      <c r="F20" s="79"/>
      <c r="G20" s="67"/>
      <c r="H20" s="68"/>
      <c r="I20" s="77"/>
      <c r="J20" s="80"/>
      <c r="K20" s="67"/>
      <c r="L20" s="59"/>
      <c r="M20" s="64"/>
      <c r="N20" s="69"/>
    </row>
    <row r="21" spans="2:14" ht="25.5" customHeight="1" thickBot="1" x14ac:dyDescent="0.25">
      <c r="B21" s="337"/>
      <c r="C21" s="41" t="s">
        <v>17</v>
      </c>
      <c r="D21" s="96"/>
      <c r="E21" s="97" t="s">
        <v>47</v>
      </c>
      <c r="F21" s="98"/>
      <c r="G21" s="97"/>
      <c r="H21" s="96"/>
      <c r="I21" s="101"/>
      <c r="J21" s="98"/>
      <c r="K21" s="99"/>
      <c r="L21" s="100"/>
      <c r="M21" s="101"/>
      <c r="N21" s="102"/>
    </row>
    <row r="22" spans="2:14" ht="22" customHeight="1" x14ac:dyDescent="0.2">
      <c r="B22" s="17" t="s">
        <v>66</v>
      </c>
      <c r="C22" s="43"/>
      <c r="D22" s="43"/>
      <c r="E22" s="18"/>
      <c r="F22" s="44"/>
      <c r="G22" s="44"/>
      <c r="H22" s="44"/>
      <c r="I22" s="44"/>
      <c r="J22" s="44"/>
      <c r="K22" s="45"/>
      <c r="L22" s="45"/>
      <c r="M22" s="44"/>
      <c r="N22" s="44"/>
    </row>
    <row r="23" spans="2:14" ht="22" customHeight="1" x14ac:dyDescent="0.2">
      <c r="B23" s="17" t="s">
        <v>114</v>
      </c>
      <c r="C23" s="43"/>
      <c r="D23" s="43"/>
      <c r="E23" s="18"/>
      <c r="F23" s="44"/>
      <c r="G23" s="44"/>
      <c r="H23" s="44"/>
      <c r="I23" s="44"/>
      <c r="J23" s="44"/>
      <c r="K23" s="45"/>
      <c r="L23" s="45"/>
      <c r="M23" s="44"/>
      <c r="N23" s="44"/>
    </row>
    <row r="24" spans="2:14" ht="22" customHeight="1" x14ac:dyDescent="0.2">
      <c r="B24" s="17"/>
      <c r="C24" s="1"/>
    </row>
    <row r="25" spans="2:14" ht="22" customHeight="1" x14ac:dyDescent="0.2">
      <c r="B25" s="17"/>
      <c r="C25" s="1"/>
    </row>
    <row r="26" spans="2:14" ht="22" customHeight="1" x14ac:dyDescent="0.2">
      <c r="B26" s="42"/>
      <c r="C26" s="1"/>
    </row>
    <row r="27" spans="2:14" ht="22" customHeight="1" x14ac:dyDescent="0.2"/>
    <row r="28" spans="2:14" ht="22" customHeight="1" thickBot="1" x14ac:dyDescent="0.25">
      <c r="D28" s="334" t="s">
        <v>67</v>
      </c>
      <c r="E28" s="334"/>
      <c r="F28" s="334"/>
      <c r="G28" s="334"/>
    </row>
    <row r="29" spans="2:14" ht="22" customHeight="1" x14ac:dyDescent="0.2">
      <c r="B29" s="286"/>
      <c r="C29" s="21" t="s">
        <v>5</v>
      </c>
      <c r="D29" s="22" t="s">
        <v>6</v>
      </c>
      <c r="E29" s="276" t="s">
        <v>0</v>
      </c>
      <c r="F29" s="284"/>
      <c r="G29" s="278" t="s">
        <v>1</v>
      </c>
      <c r="H29" s="278"/>
      <c r="I29" s="276" t="s">
        <v>2</v>
      </c>
      <c r="J29" s="284"/>
      <c r="K29" s="278" t="s">
        <v>3</v>
      </c>
      <c r="L29" s="278"/>
      <c r="M29" s="276" t="s">
        <v>4</v>
      </c>
      <c r="N29" s="277"/>
    </row>
    <row r="30" spans="2:14" ht="22" customHeight="1" x14ac:dyDescent="0.2">
      <c r="B30" s="287"/>
      <c r="C30" s="24"/>
      <c r="D30" s="25"/>
      <c r="E30" s="26" t="s">
        <v>7</v>
      </c>
      <c r="F30" s="27" t="s">
        <v>8</v>
      </c>
      <c r="G30" s="26" t="s">
        <v>7</v>
      </c>
      <c r="H30" s="27" t="s">
        <v>8</v>
      </c>
      <c r="I30" s="26" t="s">
        <v>7</v>
      </c>
      <c r="J30" s="27" t="s">
        <v>8</v>
      </c>
      <c r="K30" s="26" t="s">
        <v>7</v>
      </c>
      <c r="L30" s="27" t="s">
        <v>8</v>
      </c>
      <c r="M30" s="26" t="s">
        <v>7</v>
      </c>
      <c r="N30" s="28" t="s">
        <v>8</v>
      </c>
    </row>
    <row r="31" spans="2:14" s="9" customFormat="1" ht="22" customHeight="1" x14ac:dyDescent="0.2">
      <c r="B31" s="250" t="s">
        <v>9</v>
      </c>
      <c r="C31" s="5"/>
      <c r="D31" s="8"/>
      <c r="E31" s="281"/>
      <c r="F31" s="282"/>
      <c r="G31" s="281">
        <v>1</v>
      </c>
      <c r="H31" s="282"/>
      <c r="I31" s="281">
        <f>IF(G31+1=0,"",G31+1)</f>
        <v>2</v>
      </c>
      <c r="J31" s="282"/>
      <c r="K31" s="281">
        <f>IF(I31+1=0,"",I31+1)</f>
        <v>3</v>
      </c>
      <c r="L31" s="282"/>
      <c r="M31" s="281">
        <f>IF(K31+1=0,"",K31+1)</f>
        <v>4</v>
      </c>
      <c r="N31" s="285"/>
    </row>
    <row r="32" spans="2:14" ht="22" customHeight="1" x14ac:dyDescent="0.2">
      <c r="B32" s="247"/>
      <c r="C32" s="30" t="s">
        <v>15</v>
      </c>
      <c r="D32" s="31"/>
      <c r="E32" s="105"/>
      <c r="F32" s="79"/>
      <c r="G32" s="67" t="s">
        <v>44</v>
      </c>
      <c r="H32" s="68"/>
      <c r="I32" s="317" t="s">
        <v>36</v>
      </c>
      <c r="J32" s="318"/>
      <c r="K32" s="106"/>
      <c r="L32" s="107"/>
      <c r="M32" s="64"/>
      <c r="N32" s="69"/>
    </row>
    <row r="33" spans="2:14" ht="22" customHeight="1" x14ac:dyDescent="0.2">
      <c r="B33" s="251"/>
      <c r="C33" s="33" t="s">
        <v>17</v>
      </c>
      <c r="D33" s="70"/>
      <c r="E33" s="89"/>
      <c r="F33" s="72"/>
      <c r="G33" s="71" t="s">
        <v>49</v>
      </c>
      <c r="H33" s="70"/>
      <c r="I33" s="319"/>
      <c r="J33" s="320"/>
      <c r="K33" s="145" t="s">
        <v>64</v>
      </c>
      <c r="L33" s="95"/>
      <c r="M33" s="73"/>
      <c r="N33" s="75"/>
    </row>
    <row r="34" spans="2:14" s="9" customFormat="1" ht="22" customHeight="1" x14ac:dyDescent="0.2">
      <c r="B34" s="246" t="s">
        <v>10</v>
      </c>
      <c r="C34" s="7">
        <f>M31+1</f>
        <v>5</v>
      </c>
      <c r="D34" s="6">
        <f>C34+1</f>
        <v>6</v>
      </c>
      <c r="E34" s="281">
        <f>IF(D34+1=0,"",D34+1)</f>
        <v>7</v>
      </c>
      <c r="F34" s="282"/>
      <c r="G34" s="281">
        <f>IF(E34+1=0,"",E34+1)</f>
        <v>8</v>
      </c>
      <c r="H34" s="282"/>
      <c r="I34" s="281">
        <f>IF(G34+1=0,"",G34+1)</f>
        <v>9</v>
      </c>
      <c r="J34" s="282"/>
      <c r="K34" s="281">
        <f>IF(I34+1=0,"",I34+1)</f>
        <v>10</v>
      </c>
      <c r="L34" s="282"/>
      <c r="M34" s="281">
        <f>IF(K34+1=0,"",K34+1)</f>
        <v>11</v>
      </c>
      <c r="N34" s="285"/>
    </row>
    <row r="35" spans="2:14" ht="22" customHeight="1" x14ac:dyDescent="0.2">
      <c r="B35" s="247"/>
      <c r="C35" s="30" t="s">
        <v>15</v>
      </c>
      <c r="D35" s="31"/>
      <c r="E35" s="105"/>
      <c r="F35" s="79"/>
      <c r="G35" s="67"/>
      <c r="H35" s="68"/>
      <c r="I35" s="105"/>
      <c r="J35" s="126" t="s">
        <v>37</v>
      </c>
      <c r="K35" s="106" t="s">
        <v>41</v>
      </c>
      <c r="L35" s="107"/>
      <c r="M35" s="64" t="s">
        <v>40</v>
      </c>
      <c r="N35" s="69"/>
    </row>
    <row r="36" spans="2:14" ht="22" customHeight="1" x14ac:dyDescent="0.2">
      <c r="B36" s="247"/>
      <c r="C36" s="33" t="s">
        <v>17</v>
      </c>
      <c r="D36" s="70"/>
      <c r="E36" s="89" t="s">
        <v>47</v>
      </c>
      <c r="F36" s="72"/>
      <c r="G36" s="71" t="s">
        <v>29</v>
      </c>
      <c r="H36" s="70"/>
      <c r="I36" s="73"/>
      <c r="J36" s="72"/>
      <c r="K36" s="133" t="s">
        <v>42</v>
      </c>
      <c r="L36" s="95"/>
      <c r="M36" s="73"/>
      <c r="N36" s="75" t="s">
        <v>21</v>
      </c>
    </row>
    <row r="37" spans="2:14" s="9" customFormat="1" ht="22" customHeight="1" x14ac:dyDescent="0.2">
      <c r="B37" s="250" t="s">
        <v>11</v>
      </c>
      <c r="C37" s="5">
        <f>M34+1</f>
        <v>12</v>
      </c>
      <c r="D37" s="83">
        <f>C37+1</f>
        <v>13</v>
      </c>
      <c r="E37" s="281">
        <f>IF(D37+1=0,"",D37+1)</f>
        <v>14</v>
      </c>
      <c r="F37" s="282"/>
      <c r="G37" s="281">
        <f>IF(E37+1=0,"",E37+1)</f>
        <v>15</v>
      </c>
      <c r="H37" s="282"/>
      <c r="I37" s="281">
        <f>IF(G37+1=0,"",G37+1)</f>
        <v>16</v>
      </c>
      <c r="J37" s="282"/>
      <c r="K37" s="281">
        <f>IF(I37+1=0,"",I37+1)</f>
        <v>17</v>
      </c>
      <c r="L37" s="282"/>
      <c r="M37" s="281">
        <f>IF(K37+1=0,"",K37+1)</f>
        <v>18</v>
      </c>
      <c r="N37" s="285"/>
    </row>
    <row r="38" spans="2:14" ht="22" customHeight="1" x14ac:dyDescent="0.2">
      <c r="B38" s="247"/>
      <c r="C38" s="30" t="s">
        <v>15</v>
      </c>
      <c r="D38" s="31"/>
      <c r="E38" s="317" t="s">
        <v>53</v>
      </c>
      <c r="F38" s="318"/>
      <c r="G38" s="67" t="s">
        <v>44</v>
      </c>
      <c r="H38" s="68"/>
      <c r="I38" s="105" t="s">
        <v>45</v>
      </c>
      <c r="J38" s="79"/>
      <c r="K38" s="106"/>
      <c r="L38" s="107"/>
      <c r="M38" s="64"/>
      <c r="N38" s="69"/>
    </row>
    <row r="39" spans="2:14" ht="22" customHeight="1" x14ac:dyDescent="0.2">
      <c r="B39" s="251"/>
      <c r="C39" s="33" t="s">
        <v>17</v>
      </c>
      <c r="D39" s="70"/>
      <c r="E39" s="319"/>
      <c r="F39" s="320"/>
      <c r="G39" s="71" t="s">
        <v>49</v>
      </c>
      <c r="H39" s="70"/>
      <c r="I39" s="73" t="s">
        <v>43</v>
      </c>
      <c r="J39" s="72"/>
      <c r="K39" s="94" t="s">
        <v>60</v>
      </c>
      <c r="L39" s="95"/>
      <c r="M39" s="73" t="s">
        <v>48</v>
      </c>
      <c r="N39" s="75"/>
    </row>
    <row r="40" spans="2:14" s="9" customFormat="1" ht="22" customHeight="1" x14ac:dyDescent="0.2">
      <c r="B40" s="246" t="s">
        <v>12</v>
      </c>
      <c r="C40" s="7">
        <f>M37+1</f>
        <v>19</v>
      </c>
      <c r="D40" s="16">
        <f>C40+1</f>
        <v>20</v>
      </c>
      <c r="E40" s="328">
        <f>IF(D40+1=0,"",D40+1)</f>
        <v>21</v>
      </c>
      <c r="F40" s="329"/>
      <c r="G40" s="281">
        <f>IF(E40+1=0,"",E40+1)</f>
        <v>22</v>
      </c>
      <c r="H40" s="282"/>
      <c r="I40" s="307">
        <f>IF(G40+1=0,"",G40+1)</f>
        <v>23</v>
      </c>
      <c r="J40" s="308"/>
      <c r="K40" s="281">
        <f>IF(I40+1=0,"",I40+1)</f>
        <v>24</v>
      </c>
      <c r="L40" s="282"/>
      <c r="M40" s="281">
        <f>IF(K40+1=0,"",K40+1)</f>
        <v>25</v>
      </c>
      <c r="N40" s="285"/>
    </row>
    <row r="41" spans="2:14" ht="22" customHeight="1" x14ac:dyDescent="0.2">
      <c r="B41" s="247"/>
      <c r="C41" s="30" t="s">
        <v>15</v>
      </c>
      <c r="D41" s="341" t="s">
        <v>27</v>
      </c>
      <c r="E41" s="105"/>
      <c r="F41" s="79"/>
      <c r="G41" s="67"/>
      <c r="H41" s="68"/>
      <c r="I41" s="330" t="s">
        <v>33</v>
      </c>
      <c r="J41" s="331"/>
      <c r="K41" s="106" t="s">
        <v>41</v>
      </c>
      <c r="L41" s="107"/>
      <c r="M41" s="64" t="s">
        <v>40</v>
      </c>
      <c r="N41" s="69"/>
    </row>
    <row r="42" spans="2:14" ht="22" customHeight="1" x14ac:dyDescent="0.2">
      <c r="B42" s="247"/>
      <c r="C42" s="33" t="s">
        <v>17</v>
      </c>
      <c r="D42" s="342"/>
      <c r="E42" s="89" t="s">
        <v>47</v>
      </c>
      <c r="F42" s="72"/>
      <c r="G42" s="71" t="s">
        <v>29</v>
      </c>
      <c r="H42" s="70"/>
      <c r="I42" s="332"/>
      <c r="J42" s="333"/>
      <c r="K42" s="133" t="s">
        <v>42</v>
      </c>
      <c r="L42" s="95"/>
      <c r="M42" s="73"/>
      <c r="N42" s="75" t="s">
        <v>21</v>
      </c>
    </row>
    <row r="43" spans="2:14" s="9" customFormat="1" ht="22" customHeight="1" x14ac:dyDescent="0.2">
      <c r="B43" s="250" t="s">
        <v>13</v>
      </c>
      <c r="C43" s="5">
        <f>M40+1</f>
        <v>26</v>
      </c>
      <c r="D43" s="8">
        <f>C43+1</f>
        <v>27</v>
      </c>
      <c r="E43" s="281">
        <f t="shared" ref="E43" si="1">IF(D43+1=0,"",D43+1)</f>
        <v>28</v>
      </c>
      <c r="F43" s="282"/>
      <c r="G43" s="281">
        <f>IF(E43+1=0,"",E43+1)</f>
        <v>29</v>
      </c>
      <c r="H43" s="282"/>
      <c r="I43" s="281">
        <f>IF(G43+1=0,"",G43+1)</f>
        <v>30</v>
      </c>
      <c r="J43" s="282"/>
      <c r="K43" s="281"/>
      <c r="L43" s="282"/>
      <c r="M43" s="281"/>
      <c r="N43" s="285"/>
    </row>
    <row r="44" spans="2:14" ht="22" customHeight="1" x14ac:dyDescent="0.2">
      <c r="B44" s="247"/>
      <c r="C44" s="30" t="s">
        <v>15</v>
      </c>
      <c r="D44" s="62"/>
      <c r="E44" s="66"/>
      <c r="F44" s="126" t="s">
        <v>37</v>
      </c>
      <c r="G44" s="113"/>
      <c r="H44" s="114"/>
      <c r="I44" s="115" t="s">
        <v>45</v>
      </c>
      <c r="J44" s="80"/>
      <c r="K44" s="67"/>
      <c r="L44" s="59"/>
      <c r="M44" s="64"/>
      <c r="N44" s="69"/>
    </row>
    <row r="45" spans="2:14" ht="22" customHeight="1" thickBot="1" x14ac:dyDescent="0.25">
      <c r="B45" s="290"/>
      <c r="C45" s="41" t="s">
        <v>17</v>
      </c>
      <c r="D45" s="63"/>
      <c r="E45" s="97"/>
      <c r="F45" s="98"/>
      <c r="G45" s="134" t="s">
        <v>50</v>
      </c>
      <c r="H45" s="116"/>
      <c r="I45" s="99" t="s">
        <v>43</v>
      </c>
      <c r="J45" s="98"/>
      <c r="K45" s="99"/>
      <c r="L45" s="100"/>
      <c r="M45" s="101"/>
      <c r="N45" s="102"/>
    </row>
    <row r="46" spans="2:14" ht="22" customHeight="1" x14ac:dyDescent="0.2"/>
    <row r="47" spans="2:14" ht="22" customHeight="1" x14ac:dyDescent="0.2"/>
  </sheetData>
  <mergeCells count="86">
    <mergeCell ref="K16:L16"/>
    <mergeCell ref="M16:N16"/>
    <mergeCell ref="B16:B18"/>
    <mergeCell ref="D41:D42"/>
    <mergeCell ref="B31:B33"/>
    <mergeCell ref="E31:F31"/>
    <mergeCell ref="G31:H31"/>
    <mergeCell ref="M29:N29"/>
    <mergeCell ref="K31:L31"/>
    <mergeCell ref="K29:L29"/>
    <mergeCell ref="I31:J31"/>
    <mergeCell ref="B37:B39"/>
    <mergeCell ref="E37:F37"/>
    <mergeCell ref="G37:H37"/>
    <mergeCell ref="I37:J37"/>
    <mergeCell ref="B34:B36"/>
    <mergeCell ref="B13:B15"/>
    <mergeCell ref="I29:J29"/>
    <mergeCell ref="B19:B21"/>
    <mergeCell ref="I19:J19"/>
    <mergeCell ref="E13:F13"/>
    <mergeCell ref="G13:H13"/>
    <mergeCell ref="I13:J13"/>
    <mergeCell ref="E16:F16"/>
    <mergeCell ref="G16:H16"/>
    <mergeCell ref="I16:J16"/>
    <mergeCell ref="D28:G28"/>
    <mergeCell ref="B29:B30"/>
    <mergeCell ref="G29:H29"/>
    <mergeCell ref="E29:F29"/>
    <mergeCell ref="I10:J10"/>
    <mergeCell ref="B2:B3"/>
    <mergeCell ref="B7:B9"/>
    <mergeCell ref="E10:F10"/>
    <mergeCell ref="B4:B6"/>
    <mergeCell ref="G7:H7"/>
    <mergeCell ref="B10:B12"/>
    <mergeCell ref="G10:H10"/>
    <mergeCell ref="I7:J7"/>
    <mergeCell ref="E7:F7"/>
    <mergeCell ref="C11:C12"/>
    <mergeCell ref="L1:N1"/>
    <mergeCell ref="M13:N13"/>
    <mergeCell ref="M2:N2"/>
    <mergeCell ref="M4:N4"/>
    <mergeCell ref="K2:L2"/>
    <mergeCell ref="K4:L4"/>
    <mergeCell ref="M7:N7"/>
    <mergeCell ref="K7:L7"/>
    <mergeCell ref="K10:L10"/>
    <mergeCell ref="K13:L13"/>
    <mergeCell ref="M10:N10"/>
    <mergeCell ref="D1:G1"/>
    <mergeCell ref="G4:H4"/>
    <mergeCell ref="I4:J4"/>
    <mergeCell ref="E2:F2"/>
    <mergeCell ref="G2:H2"/>
    <mergeCell ref="I2:J2"/>
    <mergeCell ref="E4:F4"/>
    <mergeCell ref="K43:L43"/>
    <mergeCell ref="M43:N43"/>
    <mergeCell ref="K40:L40"/>
    <mergeCell ref="M40:N40"/>
    <mergeCell ref="E34:F34"/>
    <mergeCell ref="G34:H34"/>
    <mergeCell ref="I34:J34"/>
    <mergeCell ref="M37:N37"/>
    <mergeCell ref="K34:L34"/>
    <mergeCell ref="M34:N34"/>
    <mergeCell ref="K37:L37"/>
    <mergeCell ref="B43:B45"/>
    <mergeCell ref="E43:F43"/>
    <mergeCell ref="G43:H43"/>
    <mergeCell ref="I43:J43"/>
    <mergeCell ref="B40:B42"/>
    <mergeCell ref="E40:F40"/>
    <mergeCell ref="G40:H40"/>
    <mergeCell ref="I40:J40"/>
    <mergeCell ref="I41:J42"/>
    <mergeCell ref="I32:J33"/>
    <mergeCell ref="E38:F39"/>
    <mergeCell ref="M19:N19"/>
    <mergeCell ref="K19:L19"/>
    <mergeCell ref="E19:F19"/>
    <mergeCell ref="G19:H19"/>
    <mergeCell ref="M31:N31"/>
  </mergeCells>
  <phoneticPr fontId="9"/>
  <pageMargins left="0.59055118110236227" right="0.19685039370078741" top="0.78740157480314965" bottom="0.59055118110236227" header="0.31496062992125984" footer="0.31496062992125984"/>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6月・7月</vt:lpstr>
      <vt:lpstr>4月・5月</vt:lpstr>
      <vt:lpstr>8月・9月</vt:lpstr>
      <vt:lpstr>'4月・5月'!Print_Area</vt:lpstr>
      <vt:lpstr>'6月・7月'!Print_Area</vt:lpstr>
      <vt:lpstr>'8月・9月'!Print_Area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由良　之彦</dc:creator>
  <cp:lastModifiedBy>由良之彦</cp:lastModifiedBy>
  <cp:lastPrinted>2021-06-30T07:57:40Z</cp:lastPrinted>
  <dcterms:created xsi:type="dcterms:W3CDTF">2008-02-16T00:50:06Z</dcterms:created>
  <dcterms:modified xsi:type="dcterms:W3CDTF">2021-07-01T01:32:41Z</dcterms:modified>
</cp:coreProperties>
</file>